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45" windowWidth="8475" windowHeight="4710" activeTab="0"/>
  </bookViews>
  <sheets>
    <sheet name="チェックリスト" sheetId="1" r:id="rId1"/>
    <sheet name="チェックリスト裏面" sheetId="2" r:id="rId2"/>
  </sheets>
  <definedNames>
    <definedName name="_xlnm.Print_Area" localSheetId="0">'チェックリスト'!$A$2:$K$59</definedName>
  </definedNames>
  <calcPr fullCalcOnLoad="1"/>
</workbook>
</file>

<file path=xl/sharedStrings.xml><?xml version="1.0" encoding="utf-8"?>
<sst xmlns="http://schemas.openxmlformats.org/spreadsheetml/2006/main" count="282" uniqueCount="150">
  <si>
    <t>番号</t>
  </si>
  <si>
    <t>工事内容</t>
  </si>
  <si>
    <t>基準点</t>
  </si>
  <si>
    <t>数量</t>
  </si>
  <si>
    <t>点/箇所</t>
  </si>
  <si>
    <t>箇所</t>
  </si>
  <si>
    <t>座便式の便器の座高を高くする工事</t>
  </si>
  <si>
    <t>点</t>
  </si>
  <si>
    <t>合計</t>
  </si>
  <si>
    <t>区分</t>
  </si>
  <si>
    <t>1-1</t>
  </si>
  <si>
    <t>1-2</t>
  </si>
  <si>
    <t>点/箇所</t>
  </si>
  <si>
    <t>1-3</t>
  </si>
  <si>
    <t>点/箇所</t>
  </si>
  <si>
    <t>点/箇所</t>
  </si>
  <si>
    <t>2-1</t>
  </si>
  <si>
    <t>点/箇所</t>
  </si>
  <si>
    <t>3-1</t>
  </si>
  <si>
    <t>点/箇所</t>
  </si>
  <si>
    <t>点/箇所</t>
  </si>
  <si>
    <t>点/箇所</t>
  </si>
  <si>
    <t>点/箇所</t>
  </si>
  <si>
    <t>点/m</t>
  </si>
  <si>
    <t>m</t>
  </si>
  <si>
    <t>点/箇所</t>
  </si>
  <si>
    <t>点/箇所</t>
  </si>
  <si>
    <t>点/箇所</t>
  </si>
  <si>
    <t>点/箇所</t>
  </si>
  <si>
    <t>点/箇所</t>
  </si>
  <si>
    <t>又は</t>
  </si>
  <si>
    <t>点/箇所</t>
  </si>
  <si>
    <t>浴室の床面積を増加させる工事</t>
  </si>
  <si>
    <t>便所の床面積を増加させる工事</t>
  </si>
  <si>
    <t>便器を座便式のものに取り替える工事</t>
  </si>
  <si>
    <t>工事点</t>
  </si>
  <si>
    <t>【補助要綱第３条第１号関係】</t>
  </si>
  <si>
    <t>克雪化</t>
  </si>
  <si>
    <t>雪下ろし作業用命綱（安全帯）を固定するための金具を取り付ける工事</t>
  </si>
  <si>
    <t>雪止めを設置又は取り替える工事</t>
  </si>
  <si>
    <t>(1)</t>
  </si>
  <si>
    <t>(2)</t>
  </si>
  <si>
    <t>(3)</t>
  </si>
  <si>
    <t>屋根に雪割板を設置する工事</t>
  </si>
  <si>
    <t>点/階</t>
  </si>
  <si>
    <t>階分</t>
  </si>
  <si>
    <t>雪止め施工延長（累計）５ｍ未満</t>
  </si>
  <si>
    <t>〃　　　延長（累計）５ｍ以上</t>
  </si>
  <si>
    <t>㎥</t>
  </si>
  <si>
    <t>点/0.1㎥</t>
  </si>
  <si>
    <t>（0.1㎥未満切捨て）</t>
  </si>
  <si>
    <t>バリアフリー化</t>
  </si>
  <si>
    <t>※</t>
  </si>
  <si>
    <t>○</t>
  </si>
  <si>
    <t>※○</t>
  </si>
  <si>
    <t>熱交換換気システムを設置する工事</t>
  </si>
  <si>
    <t>勾配の緩い階段に交換又は改良する工事</t>
  </si>
  <si>
    <t>浴槽のまたぎ高さを低くする工事</t>
  </si>
  <si>
    <t>身体の洗浄を容易にする水洗器具を設置し、又は同器具に取り替える工事</t>
  </si>
  <si>
    <t>固定式の移乗台、踏み台その他の浴槽の出入りを容易にする設備を設置する工事</t>
  </si>
  <si>
    <t>長さが100cm 未満の手すりを取り付けるもの</t>
  </si>
  <si>
    <t>勝手口その他屋外に面する開口の出入口及び上がりかまち並びに浴室の出入口の段差解消又は段差を小さくするもの</t>
  </si>
  <si>
    <t>(1)以外の部分の段差を解消するもの</t>
  </si>
  <si>
    <t>開戸を引戸、折戸等に取り替える工事</t>
  </si>
  <si>
    <t>開戸のドアノブをレバーハンドル等に取り替える工事</t>
  </si>
  <si>
    <t>3-2</t>
  </si>
  <si>
    <t>3-3</t>
  </si>
  <si>
    <t>居室、便所、浴室、脱衣所若しくは玄関又はこれらを結ぶ経路に手すりを取り付ける工事</t>
  </si>
  <si>
    <t>居室、便所、浴室、脱衣所若しくは玄関又はこれらを結ぶ経路の床の材料を滑りにくいものに取り替える工事</t>
  </si>
  <si>
    <t>住宅に県産木材を使用した工事</t>
  </si>
  <si>
    <t>(4)</t>
  </si>
  <si>
    <t>(2)</t>
  </si>
  <si>
    <t>(1)</t>
  </si>
  <si>
    <t>屋根の勾配を大きくする工事</t>
  </si>
  <si>
    <t>住宅又は住宅の敷地内に融雪設備を設置する工事</t>
  </si>
  <si>
    <t>県産
木材
使用</t>
  </si>
  <si>
    <t>寒さ対策・断熱化</t>
  </si>
  <si>
    <t>点/工事</t>
  </si>
  <si>
    <t>工事</t>
  </si>
  <si>
    <t>浴室、脱衣室、トイレ、廊下のいずれかに設備工事を伴う暖房機器を設置する工事</t>
  </si>
  <si>
    <t>住宅内の廊下又は出入り口の幅を拡張する工事</t>
  </si>
  <si>
    <t>浴室を改良する工事であって、次のいずれかに該当するもの</t>
  </si>
  <si>
    <t>便所を改良する工事であって、次のいずれかに該当するもの</t>
  </si>
  <si>
    <t>点/㎡</t>
  </si>
  <si>
    <t>長さ100cm以上の手すりを取り付けるもの</t>
  </si>
  <si>
    <t>居室、便所、浴室、脱衣所若しくは玄関又はこれらを結ぶ経路の床の段差を解消する工事</t>
  </si>
  <si>
    <t>(3)</t>
  </si>
  <si>
    <t>イ</t>
  </si>
  <si>
    <t>ロ</t>
  </si>
  <si>
    <t>ハ</t>
  </si>
  <si>
    <t>戸に戸車その他の戸の開閉を容易にする器具を設置する工事</t>
  </si>
  <si>
    <t>戸に開閉のための動力装置を設置する工事</t>
  </si>
  <si>
    <t>戸を吊戸方式に変更する工事</t>
  </si>
  <si>
    <t>イ及びロ以外のもの</t>
  </si>
  <si>
    <t>エレベーターや階段用昇降装置の設置工事</t>
  </si>
  <si>
    <t>住宅の屋根の雪下ろし作業の安全性を確保する工事であって、次のいずれかに該当するもの</t>
  </si>
  <si>
    <t>固定式ハシゴを設置し、又は取り替える工事</t>
  </si>
  <si>
    <t>住宅の屋根の雪を落ちやすくするため屋根を改良する工事であって、次のいずれかに該当するもの</t>
  </si>
  <si>
    <t>2-2</t>
  </si>
  <si>
    <t>2-3</t>
  </si>
  <si>
    <t>2-4</t>
  </si>
  <si>
    <t>2-5</t>
  </si>
  <si>
    <t>4-1</t>
  </si>
  <si>
    <t>4-2</t>
  </si>
  <si>
    <t>4-3</t>
  </si>
  <si>
    <t>住宅の出入口の戸を改良する工事であって、次のいずれかに該当するもの</t>
  </si>
  <si>
    <t>※点数の合計が10点(リフォーム等工事に要する費用が50万円未満の場合は5点)以上となる工事であること。</t>
  </si>
  <si>
    <t>注意</t>
  </si>
  <si>
    <t>：※印は基準単位数量に満たない場合は、要件工事にならない。（単位未満切捨てのため）</t>
  </si>
  <si>
    <t>：○印は点数の計算において、住宅等を増築する部分で実施される工事内容は対象外（増築する部分以外で要件工事が必要）</t>
  </si>
  <si>
    <t>減災</t>
  </si>
  <si>
    <t>住宅内に耐震シェルターを設置する工事</t>
  </si>
  <si>
    <t>住宅内に防災ベッドを設置する工事</t>
  </si>
  <si>
    <t>居室部分を補強する工事</t>
  </si>
  <si>
    <t>やまがた省エネ健康住宅の認証を受けた改修工事</t>
  </si>
  <si>
    <t>3‐4</t>
  </si>
  <si>
    <t>3‐5</t>
  </si>
  <si>
    <t>3‐6</t>
  </si>
  <si>
    <t>3‐7</t>
  </si>
  <si>
    <t>3-8</t>
  </si>
  <si>
    <t>3-9</t>
  </si>
  <si>
    <t>5</t>
  </si>
  <si>
    <t>＜2-2で定める建具の基準＞</t>
  </si>
  <si>
    <t>内窓設置</t>
  </si>
  <si>
    <t>3.5以下</t>
  </si>
  <si>
    <t>熱貫流率（W/㎡・K）</t>
  </si>
  <si>
    <t>複層ガラス入りのガラスを設置する工事</t>
  </si>
  <si>
    <t>部位</t>
  </si>
  <si>
    <t>屋根</t>
  </si>
  <si>
    <t>天井</t>
  </si>
  <si>
    <t>外壁</t>
  </si>
  <si>
    <t>床</t>
  </si>
  <si>
    <t>土間床等の外周部分の基礎壁</t>
  </si>
  <si>
    <t>熱抵抗値（㎡・K/W）</t>
  </si>
  <si>
    <t>4.6以上</t>
  </si>
  <si>
    <t>4.0以上</t>
  </si>
  <si>
    <t>2.2以上</t>
  </si>
  <si>
    <t>3.3以上</t>
  </si>
  <si>
    <t>1.7以上</t>
  </si>
  <si>
    <t>＜2-4で定める断熱材の基準＞</t>
  </si>
  <si>
    <t>外窓交換・ドア交換</t>
  </si>
  <si>
    <t>令和６年度　長井市住宅リフォーム補助金　工事基準点算出表（チェックリスト）</t>
  </si>
  <si>
    <t>　注）いずれも、公的機関により耐震実験を行い、安全性の評価を受けたものに限る。</t>
  </si>
  <si>
    <t>外部に面する住宅の開口部に基準（裏面参照）を満たす建具を設置する工事</t>
  </si>
  <si>
    <t>住宅既存部分の外気と接する外壁、天井、床等に基準（裏面参照）を満たす断熱材を使用する工事</t>
  </si>
  <si>
    <r>
      <t>m</t>
    </r>
    <r>
      <rPr>
        <vertAlign val="superscript"/>
        <sz val="12"/>
        <rFont val="ＭＳ Ｐ明朝"/>
        <family val="1"/>
      </rPr>
      <t>2</t>
    </r>
  </si>
  <si>
    <r>
      <t>点/m</t>
    </r>
    <r>
      <rPr>
        <vertAlign val="superscript"/>
        <sz val="12"/>
        <rFont val="ＭＳ Ｐ明朝"/>
        <family val="1"/>
      </rPr>
      <t>2</t>
    </r>
  </si>
  <si>
    <r>
      <t>点/m</t>
    </r>
    <r>
      <rPr>
        <vertAlign val="superscript"/>
        <sz val="10"/>
        <rFont val="ＭＳ Ｐ明朝"/>
        <family val="1"/>
      </rPr>
      <t>2</t>
    </r>
  </si>
  <si>
    <r>
      <t>m</t>
    </r>
    <r>
      <rPr>
        <vertAlign val="superscript"/>
        <sz val="10"/>
        <rFont val="ＭＳ Ｐ明朝"/>
        <family val="1"/>
      </rPr>
      <t>2</t>
    </r>
  </si>
  <si>
    <r>
      <t xml:space="preserve">雪が滑りやすい屋根材に改良する工事
</t>
    </r>
    <r>
      <rPr>
        <sz val="11.6"/>
        <rFont val="ＭＳ Ｐ明朝"/>
        <family val="1"/>
      </rPr>
      <t>（瓦や茅葺き等の滑りづらい屋根材からカラー鋼板等の滑落性の高い屋根材に交換など）</t>
    </r>
  </si>
</sst>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General"/>
    <numFmt numFmtId="177" formatCode="General&quot;万&quot;&quot;円&quot;"/>
    <numFmt numFmtId="178" formatCode="0.0_ "/>
    <numFmt numFmtId="179" formatCode="0_);[Red]\(0\)"/>
    <numFmt numFmtId="180" formatCode="&quot;Yes&quot;;&quot;Yes&quot;;&quot;No&quot;"/>
    <numFmt numFmtId="181" formatCode="&quot;True&quot;;&quot;True&quot;;&quot;False&quot;"/>
    <numFmt numFmtId="182" formatCode="&quot;On&quot;;&quot;On&quot;;&quot;Off&quot;"/>
    <numFmt numFmtId="183" formatCode="[$€-2]\ #,##0.00_);[Red]\([$€-2]\ #,##0.00\)"/>
  </numFmts>
  <fonts count="69">
    <font>
      <sz val="11"/>
      <name val="ＭＳ Ｐゴシック"/>
      <family val="3"/>
    </font>
    <font>
      <sz val="6"/>
      <name val="ＭＳ Ｐゴシック"/>
      <family val="3"/>
    </font>
    <font>
      <sz val="12"/>
      <name val="ＭＳ Ｐ明朝"/>
      <family val="1"/>
    </font>
    <font>
      <sz val="12"/>
      <color indexed="10"/>
      <name val="ＭＳ Ｐ明朝"/>
      <family val="1"/>
    </font>
    <font>
      <b/>
      <sz val="11"/>
      <name val="ＭＳ Ｐ明朝"/>
      <family val="1"/>
    </font>
    <font>
      <sz val="11"/>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8"/>
      <name val="ＭＳ Ｐ明朝"/>
      <family val="1"/>
    </font>
    <font>
      <sz val="12"/>
      <color indexed="8"/>
      <name val="ＭＳ Ｐ明朝"/>
      <family val="1"/>
    </font>
    <font>
      <sz val="10"/>
      <color indexed="8"/>
      <name val="ＭＳ Ｐ明朝"/>
      <family val="1"/>
    </font>
    <font>
      <b/>
      <sz val="11"/>
      <color indexed="8"/>
      <name val="ＭＳ Ｐ明朝"/>
      <family val="1"/>
    </font>
    <font>
      <sz val="14"/>
      <color indexed="8"/>
      <name val="ＭＳ Ｐ明朝"/>
      <family val="1"/>
    </font>
    <font>
      <sz val="12"/>
      <color indexed="8"/>
      <name val="ＭＳ Ｐゴシック"/>
      <family val="3"/>
    </font>
    <font>
      <sz val="11"/>
      <color indexed="10"/>
      <name val="ＭＳ Ｐ明朝"/>
      <family val="1"/>
    </font>
    <font>
      <sz val="9"/>
      <color indexed="8"/>
      <name val="ＭＳ Ｐ明朝"/>
      <family val="1"/>
    </font>
    <font>
      <sz val="12"/>
      <color indexed="10"/>
      <name val="ＭＳ Ｐゴシック"/>
      <family val="3"/>
    </font>
    <font>
      <sz val="12"/>
      <name val="ＭＳ Ｐゴシック"/>
      <family val="3"/>
    </font>
    <font>
      <sz val="10"/>
      <name val="ＭＳ Ｐ明朝"/>
      <family val="1"/>
    </font>
    <font>
      <vertAlign val="superscript"/>
      <sz val="12"/>
      <name val="ＭＳ Ｐ明朝"/>
      <family val="1"/>
    </font>
    <font>
      <vertAlign val="superscript"/>
      <sz val="10"/>
      <name val="ＭＳ Ｐ明朝"/>
      <family val="1"/>
    </font>
    <font>
      <sz val="11.6"/>
      <name val="ＭＳ Ｐ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theme="1"/>
      <name val="ＭＳ Ｐ明朝"/>
      <family val="1"/>
    </font>
    <font>
      <sz val="12"/>
      <color theme="1"/>
      <name val="ＭＳ Ｐ明朝"/>
      <family val="1"/>
    </font>
    <font>
      <sz val="10"/>
      <color theme="1"/>
      <name val="ＭＳ Ｐ明朝"/>
      <family val="1"/>
    </font>
    <font>
      <b/>
      <sz val="11"/>
      <color theme="1"/>
      <name val="ＭＳ Ｐ明朝"/>
      <family val="1"/>
    </font>
    <font>
      <sz val="14"/>
      <color theme="1"/>
      <name val="ＭＳ Ｐ明朝"/>
      <family val="1"/>
    </font>
    <font>
      <sz val="12"/>
      <color theme="1"/>
      <name val="ＭＳ Ｐゴシック"/>
      <family val="3"/>
    </font>
    <font>
      <sz val="9"/>
      <color theme="1"/>
      <name val="ＭＳ Ｐ明朝"/>
      <family val="1"/>
    </font>
    <font>
      <sz val="12"/>
      <color rgb="FFFF0000"/>
      <name val="ＭＳ Ｐ明朝"/>
      <family val="1"/>
    </font>
    <font>
      <sz val="11"/>
      <color rgb="FFFF0000"/>
      <name val="ＭＳ Ｐゴシック"/>
      <family val="3"/>
    </font>
    <font>
      <sz val="12"/>
      <color rgb="FFFF0000"/>
      <name val="ＭＳ Ｐゴシック"/>
      <family val="3"/>
    </font>
    <font>
      <sz val="11"/>
      <color rgb="FFFF0000"/>
      <name val="ＭＳ Ｐ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s>
  <borders count="7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style="medium"/>
      <bottom style="hair"/>
    </border>
    <border>
      <left>
        <color indexed="63"/>
      </left>
      <right style="thin"/>
      <top style="medium"/>
      <bottom style="hair"/>
    </border>
    <border>
      <left>
        <color indexed="63"/>
      </left>
      <right>
        <color indexed="63"/>
      </right>
      <top style="medium"/>
      <bottom style="hair"/>
    </border>
    <border>
      <left>
        <color indexed="63"/>
      </left>
      <right style="medium"/>
      <top style="medium"/>
      <bottom>
        <color indexed="63"/>
      </bottom>
    </border>
    <border>
      <left style="thin"/>
      <right>
        <color indexed="63"/>
      </right>
      <top style="hair"/>
      <bottom style="hair"/>
    </border>
    <border>
      <left>
        <color indexed="63"/>
      </left>
      <right style="thin"/>
      <top style="hair"/>
      <bottom style="hair"/>
    </border>
    <border>
      <left>
        <color indexed="63"/>
      </left>
      <right>
        <color indexed="63"/>
      </right>
      <top style="hair"/>
      <bottom style="hair"/>
    </border>
    <border>
      <left>
        <color indexed="63"/>
      </left>
      <right style="medium"/>
      <top>
        <color indexed="63"/>
      </top>
      <bottom>
        <color indexed="63"/>
      </bottom>
    </border>
    <border>
      <left style="thin"/>
      <right>
        <color indexed="63"/>
      </right>
      <top style="hair"/>
      <bottom style="thin"/>
    </border>
    <border>
      <left>
        <color indexed="63"/>
      </left>
      <right style="thin"/>
      <top style="hair"/>
      <bottom style="thin"/>
    </border>
    <border>
      <left>
        <color indexed="63"/>
      </left>
      <right>
        <color indexed="63"/>
      </right>
      <top style="hair"/>
      <bottom style="thin"/>
    </border>
    <border>
      <left>
        <color indexed="63"/>
      </left>
      <right style="medium"/>
      <top>
        <color indexed="63"/>
      </top>
      <bottom style="medium"/>
    </border>
    <border>
      <left>
        <color indexed="63"/>
      </left>
      <right>
        <color indexed="63"/>
      </right>
      <top style="thin"/>
      <bottom style="hair"/>
    </border>
    <border>
      <left style="thin"/>
      <right>
        <color indexed="63"/>
      </right>
      <top style="thin"/>
      <bottom style="hair"/>
    </border>
    <border>
      <left style="thin"/>
      <right>
        <color indexed="63"/>
      </right>
      <top style="thin"/>
      <bottom>
        <color indexed="63"/>
      </bottom>
    </border>
    <border>
      <left>
        <color indexed="63"/>
      </left>
      <right style="medium"/>
      <top style="thin"/>
      <bottom>
        <color indexed="63"/>
      </bottom>
    </border>
    <border>
      <left>
        <color indexed="63"/>
      </left>
      <right style="thin"/>
      <top style="thin"/>
      <bottom style="hair"/>
    </border>
    <border>
      <left>
        <color indexed="63"/>
      </left>
      <right>
        <color indexed="63"/>
      </right>
      <top style="medium"/>
      <bottom>
        <color indexed="63"/>
      </bottom>
    </border>
    <border>
      <left style="thin"/>
      <right>
        <color indexed="63"/>
      </right>
      <top style="medium"/>
      <bottom>
        <color indexed="63"/>
      </bottom>
    </border>
    <border>
      <left>
        <color indexed="63"/>
      </left>
      <right style="thin"/>
      <top style="medium"/>
      <bottom>
        <color indexed="63"/>
      </bottom>
    </border>
    <border>
      <left>
        <color indexed="63"/>
      </left>
      <right>
        <color indexed="63"/>
      </right>
      <top>
        <color indexed="63"/>
      </top>
      <bottom style="mediu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medium"/>
    </border>
    <border>
      <left>
        <color indexed="63"/>
      </left>
      <right style="thin"/>
      <top>
        <color indexed="63"/>
      </top>
      <bottom style="medium"/>
    </border>
    <border>
      <left style="thin"/>
      <right>
        <color indexed="63"/>
      </right>
      <top style="medium"/>
      <bottom style="medium"/>
    </border>
    <border>
      <left style="thin"/>
      <right style="thin"/>
      <top style="medium"/>
      <bottom style="medium"/>
    </border>
    <border>
      <left>
        <color indexed="63"/>
      </left>
      <right>
        <color indexed="63"/>
      </right>
      <top>
        <color indexed="63"/>
      </top>
      <bottom style="thin"/>
    </border>
    <border>
      <left style="thin"/>
      <right style="thin"/>
      <top>
        <color indexed="63"/>
      </top>
      <bottom style="hair"/>
    </border>
    <border>
      <left>
        <color indexed="63"/>
      </left>
      <right>
        <color indexed="63"/>
      </right>
      <top style="medium"/>
      <bottom style="medium"/>
    </border>
    <border>
      <left style="medium"/>
      <right>
        <color indexed="63"/>
      </right>
      <top style="medium"/>
      <bottom style="medium"/>
    </border>
    <border>
      <left>
        <color indexed="63"/>
      </left>
      <right style="thin"/>
      <top style="medium"/>
      <bottom style="medium"/>
    </border>
    <border>
      <left>
        <color indexed="63"/>
      </left>
      <right style="thin"/>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style="medium"/>
      <right>
        <color indexed="63"/>
      </right>
      <top style="medium"/>
      <bottom>
        <color indexed="63"/>
      </bottom>
    </border>
    <border>
      <left>
        <color indexed="63"/>
      </left>
      <right style="medium"/>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medium"/>
      <bottom style="hair"/>
    </border>
    <border>
      <left style="thin"/>
      <right>
        <color indexed="63"/>
      </right>
      <top>
        <color indexed="63"/>
      </top>
      <bottom>
        <color indexed="63"/>
      </bottom>
    </border>
    <border>
      <left style="thin"/>
      <right style="thin"/>
      <top style="hair"/>
      <bottom style="hair"/>
    </border>
    <border>
      <left style="thin"/>
      <right style="thin"/>
      <top style="hair"/>
      <bottom>
        <color indexed="63"/>
      </bottom>
    </border>
    <border>
      <left>
        <color indexed="63"/>
      </left>
      <right>
        <color indexed="63"/>
      </right>
      <top style="hair"/>
      <bottom>
        <color indexed="63"/>
      </bottom>
    </border>
    <border>
      <left style="thin"/>
      <right>
        <color indexed="63"/>
      </right>
      <top style="hair"/>
      <bottom>
        <color indexed="63"/>
      </bottom>
    </border>
    <border>
      <left>
        <color indexed="63"/>
      </left>
      <right style="thin"/>
      <top style="hair"/>
      <bottom>
        <color indexed="63"/>
      </botto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color indexed="63"/>
      </top>
      <bottom style="hair"/>
    </border>
    <border>
      <left>
        <color indexed="63"/>
      </left>
      <right>
        <color indexed="63"/>
      </right>
      <top>
        <color indexed="63"/>
      </top>
      <bottom style="hair"/>
    </border>
    <border>
      <left>
        <color indexed="63"/>
      </left>
      <right style="thin"/>
      <top>
        <color indexed="63"/>
      </top>
      <bottom style="hair"/>
    </border>
    <border>
      <left style="thin"/>
      <right style="thin"/>
      <top>
        <color indexed="63"/>
      </top>
      <bottom style="medium"/>
    </border>
    <border>
      <left>
        <color indexed="63"/>
      </left>
      <right>
        <color indexed="63"/>
      </right>
      <top style="hair"/>
      <bottom style="medium"/>
    </border>
    <border>
      <left style="thin"/>
      <right>
        <color indexed="63"/>
      </right>
      <top style="hair"/>
      <bottom style="medium"/>
    </border>
    <border>
      <left>
        <color indexed="63"/>
      </left>
      <right style="thin"/>
      <top style="hair"/>
      <bottom style="medium"/>
    </border>
    <border>
      <left style="thin"/>
      <right style="thin"/>
      <top style="hair"/>
      <bottom style="thin"/>
    </border>
    <border>
      <left style="thin"/>
      <right>
        <color indexed="63"/>
      </right>
      <top>
        <color indexed="63"/>
      </top>
      <bottom style="thin"/>
    </border>
    <border>
      <left>
        <color indexed="63"/>
      </left>
      <right style="medium"/>
      <top>
        <color indexed="63"/>
      </top>
      <bottom style="thin"/>
    </border>
    <border>
      <left style="thin"/>
      <right style="thin"/>
      <top style="thin"/>
      <bottom style="hair"/>
    </border>
    <border>
      <left style="thin"/>
      <right style="thin"/>
      <top style="hair"/>
      <bottom style="medium"/>
    </border>
    <border>
      <left style="thin"/>
      <right style="thin"/>
      <top style="thin"/>
      <bottom>
        <color indexed="63"/>
      </bottom>
    </border>
    <border>
      <left style="thin"/>
      <right style="thin"/>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44"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56" fillId="0" borderId="0" applyNumberFormat="0" applyFill="0" applyBorder="0" applyAlignment="0" applyProtection="0"/>
    <xf numFmtId="0" fontId="57" fillId="32" borderId="0" applyNumberFormat="0" applyBorder="0" applyAlignment="0" applyProtection="0"/>
  </cellStyleXfs>
  <cellXfs count="227">
    <xf numFmtId="0" fontId="0" fillId="0" borderId="0" xfId="0" applyAlignment="1">
      <alignment/>
    </xf>
    <xf numFmtId="0" fontId="2" fillId="0" borderId="0" xfId="0" applyFont="1" applyAlignment="1">
      <alignment/>
    </xf>
    <xf numFmtId="0" fontId="2" fillId="0" borderId="0" xfId="0" applyFont="1" applyAlignment="1">
      <alignment horizontal="left"/>
    </xf>
    <xf numFmtId="0" fontId="2" fillId="0" borderId="0" xfId="0" applyFont="1" applyAlignment="1">
      <alignment horizontal="center"/>
    </xf>
    <xf numFmtId="0" fontId="3" fillId="0" borderId="0" xfId="0" applyFont="1" applyAlignment="1">
      <alignment/>
    </xf>
    <xf numFmtId="0" fontId="2" fillId="0" borderId="0" xfId="0" applyNumberFormat="1" applyFont="1" applyAlignment="1">
      <alignment/>
    </xf>
    <xf numFmtId="0" fontId="58" fillId="0" borderId="0" xfId="0" applyFont="1" applyAlignment="1">
      <alignment/>
    </xf>
    <xf numFmtId="0" fontId="59" fillId="0" borderId="0" xfId="0" applyNumberFormat="1" applyFont="1" applyAlignment="1">
      <alignment/>
    </xf>
    <xf numFmtId="0" fontId="59" fillId="0" borderId="0" xfId="0" applyFont="1" applyAlignment="1">
      <alignment/>
    </xf>
    <xf numFmtId="0" fontId="59" fillId="0" borderId="0" xfId="0" applyFont="1" applyAlignment="1">
      <alignment horizontal="left"/>
    </xf>
    <xf numFmtId="0" fontId="59" fillId="0" borderId="10" xfId="0" applyFont="1" applyBorder="1" applyAlignment="1">
      <alignment vertical="center"/>
    </xf>
    <xf numFmtId="0" fontId="59" fillId="0" borderId="11" xfId="0" applyFont="1" applyBorder="1" applyAlignment="1">
      <alignment horizontal="left" vertical="center"/>
    </xf>
    <xf numFmtId="0" fontId="60" fillId="0" borderId="10" xfId="0" applyFont="1" applyBorder="1" applyAlignment="1">
      <alignment horizontal="left" vertical="center"/>
    </xf>
    <xf numFmtId="0" fontId="59" fillId="0" borderId="12" xfId="0" applyFont="1" applyBorder="1" applyAlignment="1">
      <alignment/>
    </xf>
    <xf numFmtId="0" fontId="59" fillId="0" borderId="13" xfId="0" applyFont="1" applyBorder="1" applyAlignment="1">
      <alignment horizontal="center" vertical="center"/>
    </xf>
    <xf numFmtId="0" fontId="59" fillId="0" borderId="14" xfId="0" applyFont="1" applyBorder="1" applyAlignment="1">
      <alignment vertical="center"/>
    </xf>
    <xf numFmtId="0" fontId="59" fillId="0" borderId="15" xfId="0" applyFont="1" applyBorder="1" applyAlignment="1">
      <alignment horizontal="left" vertical="center"/>
    </xf>
    <xf numFmtId="0" fontId="60" fillId="0" borderId="14" xfId="0" applyFont="1" applyBorder="1" applyAlignment="1">
      <alignment horizontal="left" vertical="center"/>
    </xf>
    <xf numFmtId="0" fontId="59" fillId="0" borderId="16" xfId="0" applyFont="1" applyBorder="1" applyAlignment="1">
      <alignment/>
    </xf>
    <xf numFmtId="0" fontId="59" fillId="0" borderId="15" xfId="0" applyFont="1" applyBorder="1" applyAlignment="1">
      <alignment vertical="center"/>
    </xf>
    <xf numFmtId="0" fontId="59" fillId="0" borderId="17" xfId="0" applyFont="1" applyBorder="1" applyAlignment="1">
      <alignment horizontal="center" vertical="center"/>
    </xf>
    <xf numFmtId="0" fontId="59" fillId="0" borderId="18" xfId="0" applyFont="1" applyBorder="1" applyAlignment="1">
      <alignment vertical="center"/>
    </xf>
    <xf numFmtId="0" fontId="59" fillId="0" borderId="19" xfId="0" applyFont="1" applyBorder="1" applyAlignment="1">
      <alignment horizontal="left" vertical="center"/>
    </xf>
    <xf numFmtId="0" fontId="60" fillId="0" borderId="18" xfId="0" applyFont="1" applyBorder="1" applyAlignment="1">
      <alignment horizontal="left" vertical="center"/>
    </xf>
    <xf numFmtId="0" fontId="59" fillId="0" borderId="20" xfId="0" applyFont="1" applyBorder="1" applyAlignment="1">
      <alignment/>
    </xf>
    <xf numFmtId="0" fontId="59" fillId="0" borderId="12" xfId="0" applyFont="1" applyBorder="1" applyAlignment="1">
      <alignment horizontal="left" vertical="center"/>
    </xf>
    <xf numFmtId="0" fontId="59" fillId="0" borderId="16" xfId="0" applyFont="1" applyBorder="1" applyAlignment="1">
      <alignment horizontal="left" vertical="center"/>
    </xf>
    <xf numFmtId="0" fontId="59" fillId="0" borderId="21" xfId="0" applyFont="1" applyBorder="1" applyAlignment="1">
      <alignment horizontal="center" vertical="center"/>
    </xf>
    <xf numFmtId="0" fontId="59" fillId="0" borderId="20" xfId="0" applyFont="1" applyBorder="1" applyAlignment="1">
      <alignment horizontal="left" vertical="center"/>
    </xf>
    <xf numFmtId="0" fontId="59" fillId="0" borderId="22" xfId="0" applyFont="1" applyBorder="1" applyAlignment="1">
      <alignment horizontal="left" vertical="center"/>
    </xf>
    <xf numFmtId="0" fontId="60" fillId="0" borderId="23" xfId="0" applyFont="1" applyBorder="1" applyAlignment="1">
      <alignment horizontal="left" vertical="center"/>
    </xf>
    <xf numFmtId="0" fontId="59" fillId="0" borderId="22" xfId="0" applyFont="1" applyBorder="1" applyAlignment="1">
      <alignment/>
    </xf>
    <xf numFmtId="0" fontId="59" fillId="0" borderId="24" xfId="0" applyFont="1" applyBorder="1" applyAlignment="1">
      <alignment vertical="center"/>
    </xf>
    <xf numFmtId="0" fontId="59" fillId="0" borderId="25" xfId="0" applyFont="1" applyBorder="1" applyAlignment="1">
      <alignment horizontal="center" vertical="center"/>
    </xf>
    <xf numFmtId="0" fontId="59" fillId="0" borderId="14" xfId="0" applyNumberFormat="1" applyFont="1" applyBorder="1" applyAlignment="1">
      <alignment vertical="center"/>
    </xf>
    <xf numFmtId="0" fontId="59" fillId="0" borderId="26" xfId="0" applyFont="1" applyBorder="1" applyAlignment="1">
      <alignment horizontal="left" vertical="center"/>
    </xf>
    <xf numFmtId="0" fontId="59" fillId="0" borderId="27" xfId="0" applyFont="1" applyBorder="1" applyAlignment="1">
      <alignment vertical="center"/>
    </xf>
    <xf numFmtId="0" fontId="59" fillId="0" borderId="27" xfId="0" applyFont="1" applyBorder="1" applyAlignment="1">
      <alignment horizontal="center" vertical="center"/>
    </xf>
    <xf numFmtId="0" fontId="60" fillId="0" borderId="28" xfId="0" applyFont="1" applyBorder="1" applyAlignment="1">
      <alignment horizontal="left" vertical="center"/>
    </xf>
    <xf numFmtId="0" fontId="59" fillId="0" borderId="27" xfId="0" applyFont="1" applyBorder="1" applyAlignment="1">
      <alignment/>
    </xf>
    <xf numFmtId="0" fontId="59" fillId="0" borderId="29" xfId="0" applyFont="1" applyBorder="1" applyAlignment="1">
      <alignment vertical="center"/>
    </xf>
    <xf numFmtId="0" fontId="59" fillId="0" borderId="0" xfId="0" applyFont="1" applyBorder="1" applyAlignment="1">
      <alignment vertical="center"/>
    </xf>
    <xf numFmtId="0" fontId="59" fillId="0" borderId="30" xfId="0" applyFont="1" applyBorder="1" applyAlignment="1">
      <alignment/>
    </xf>
    <xf numFmtId="0" fontId="59" fillId="0" borderId="30" xfId="0" applyFont="1" applyBorder="1" applyAlignment="1">
      <alignment vertical="center"/>
    </xf>
    <xf numFmtId="0" fontId="59" fillId="0" borderId="23" xfId="0" applyFont="1" applyBorder="1" applyAlignment="1">
      <alignment vertical="center"/>
    </xf>
    <xf numFmtId="0" fontId="59" fillId="0" borderId="31" xfId="0" applyFont="1" applyBorder="1" applyAlignment="1">
      <alignment vertical="center"/>
    </xf>
    <xf numFmtId="0" fontId="59" fillId="0" borderId="31" xfId="0" applyFont="1" applyBorder="1" applyAlignment="1">
      <alignment horizontal="left" vertical="center"/>
    </xf>
    <xf numFmtId="0" fontId="60" fillId="0" borderId="24" xfId="0" applyFont="1" applyBorder="1" applyAlignment="1">
      <alignment horizontal="left" vertical="center"/>
    </xf>
    <xf numFmtId="0" fontId="59" fillId="0" borderId="31" xfId="0" applyFont="1" applyBorder="1" applyAlignment="1">
      <alignment/>
    </xf>
    <xf numFmtId="0" fontId="59" fillId="0" borderId="32" xfId="0" applyFont="1" applyBorder="1" applyAlignment="1">
      <alignment horizontal="left" vertical="center"/>
    </xf>
    <xf numFmtId="0" fontId="59" fillId="0" borderId="0" xfId="0" applyFont="1" applyBorder="1" applyAlignment="1">
      <alignment horizontal="center" vertical="center"/>
    </xf>
    <xf numFmtId="0" fontId="60" fillId="0" borderId="33" xfId="0" applyFont="1" applyBorder="1" applyAlignment="1">
      <alignment horizontal="left" vertical="center" shrinkToFit="1"/>
    </xf>
    <xf numFmtId="0" fontId="59" fillId="0" borderId="34" xfId="0" applyFont="1" applyBorder="1" applyAlignment="1">
      <alignment vertical="center"/>
    </xf>
    <xf numFmtId="0" fontId="59" fillId="0" borderId="35" xfId="0" applyNumberFormat="1" applyFont="1" applyBorder="1" applyAlignment="1">
      <alignment horizontal="center" vertical="center"/>
    </xf>
    <xf numFmtId="0" fontId="59" fillId="0" borderId="36" xfId="0" applyFont="1" applyBorder="1" applyAlignment="1">
      <alignment horizontal="center" vertical="center"/>
    </xf>
    <xf numFmtId="0" fontId="61" fillId="0" borderId="0" xfId="0" applyFont="1" applyAlignment="1">
      <alignment/>
    </xf>
    <xf numFmtId="0" fontId="62" fillId="0" borderId="37" xfId="0" applyFont="1" applyBorder="1" applyAlignment="1">
      <alignment/>
    </xf>
    <xf numFmtId="0" fontId="59" fillId="0" borderId="0" xfId="0" applyFont="1" applyBorder="1" applyAlignment="1">
      <alignment/>
    </xf>
    <xf numFmtId="0" fontId="59" fillId="0" borderId="37" xfId="0" applyFont="1" applyBorder="1" applyAlignment="1">
      <alignment/>
    </xf>
    <xf numFmtId="0" fontId="61" fillId="0" borderId="0" xfId="0" applyFont="1" applyAlignment="1">
      <alignment/>
    </xf>
    <xf numFmtId="0" fontId="59" fillId="0" borderId="37" xfId="0" applyFont="1" applyBorder="1" applyAlignment="1">
      <alignment horizontal="right"/>
    </xf>
    <xf numFmtId="0" fontId="5" fillId="0" borderId="0" xfId="0" applyFont="1" applyAlignment="1">
      <alignment/>
    </xf>
    <xf numFmtId="0" fontId="58" fillId="0" borderId="0" xfId="0" applyFont="1" applyAlignment="1">
      <alignment horizontal="left"/>
    </xf>
    <xf numFmtId="0" fontId="4" fillId="0" borderId="0" xfId="0" applyFont="1" applyAlignment="1">
      <alignment/>
    </xf>
    <xf numFmtId="0" fontId="2" fillId="0" borderId="37" xfId="0" applyFont="1" applyBorder="1" applyAlignment="1">
      <alignment/>
    </xf>
    <xf numFmtId="0" fontId="63" fillId="0" borderId="0" xfId="0" applyFont="1" applyAlignment="1">
      <alignment horizontal="center"/>
    </xf>
    <xf numFmtId="0" fontId="2" fillId="0" borderId="38" xfId="0" applyFont="1" applyBorder="1" applyAlignment="1">
      <alignment vertical="center"/>
    </xf>
    <xf numFmtId="0" fontId="64" fillId="0" borderId="0" xfId="0" applyFont="1" applyBorder="1" applyAlignment="1">
      <alignment horizontal="center" vertical="center" textRotation="255" wrapText="1"/>
    </xf>
    <xf numFmtId="0" fontId="65" fillId="0" borderId="0" xfId="0" applyNumberFormat="1" applyFont="1" applyBorder="1" applyAlignment="1" quotePrefix="1">
      <alignment horizontal="left" vertical="center"/>
    </xf>
    <xf numFmtId="0" fontId="59" fillId="0" borderId="0" xfId="0" applyFont="1" applyBorder="1" applyAlignment="1">
      <alignment horizontal="left" vertical="center"/>
    </xf>
    <xf numFmtId="0" fontId="59" fillId="0" borderId="0" xfId="0" applyFont="1" applyBorder="1" applyAlignment="1">
      <alignment horizontal="center" vertical="center" shrinkToFit="1"/>
    </xf>
    <xf numFmtId="0" fontId="60" fillId="0" borderId="0" xfId="0" applyFont="1" applyBorder="1" applyAlignment="1">
      <alignment horizontal="left" vertical="center" shrinkToFit="1"/>
    </xf>
    <xf numFmtId="0" fontId="59" fillId="0" borderId="0" xfId="0" applyFont="1" applyBorder="1" applyAlignment="1">
      <alignment/>
    </xf>
    <xf numFmtId="0" fontId="2" fillId="0" borderId="30" xfId="0" applyFont="1" applyBorder="1" applyAlignment="1">
      <alignment/>
    </xf>
    <xf numFmtId="0" fontId="65" fillId="0" borderId="0" xfId="0" applyFont="1" applyAlignment="1">
      <alignment/>
    </xf>
    <xf numFmtId="0" fontId="66" fillId="0" borderId="0" xfId="0" applyFont="1" applyAlignment="1">
      <alignment/>
    </xf>
    <xf numFmtId="0" fontId="67" fillId="0" borderId="0" xfId="0" applyFont="1" applyAlignment="1">
      <alignment/>
    </xf>
    <xf numFmtId="0" fontId="68" fillId="0" borderId="0" xfId="0" applyFont="1" applyAlignment="1">
      <alignment/>
    </xf>
    <xf numFmtId="0" fontId="4" fillId="0" borderId="0" xfId="0" applyFont="1" applyAlignment="1">
      <alignment horizontal="center" vertical="center" textRotation="255"/>
    </xf>
    <xf numFmtId="0" fontId="58" fillId="0" borderId="0" xfId="0" applyFont="1" applyBorder="1" applyAlignment="1">
      <alignment horizontal="left" vertical="center"/>
    </xf>
    <xf numFmtId="0" fontId="59" fillId="0" borderId="39" xfId="0" applyFont="1" applyBorder="1" applyAlignment="1">
      <alignment horizontal="center" vertical="center"/>
    </xf>
    <xf numFmtId="0" fontId="59" fillId="0" borderId="40" xfId="0" applyFont="1" applyFill="1" applyBorder="1" applyAlignment="1">
      <alignment horizontal="center" vertical="center"/>
    </xf>
    <xf numFmtId="0" fontId="59" fillId="0" borderId="41" xfId="0" applyFont="1" applyFill="1" applyBorder="1" applyAlignment="1">
      <alignment horizontal="center" vertical="center"/>
    </xf>
    <xf numFmtId="0" fontId="59" fillId="0" borderId="42" xfId="0" applyFont="1" applyBorder="1" applyAlignment="1">
      <alignment horizontal="center" vertical="center" textRotation="255"/>
    </xf>
    <xf numFmtId="0" fontId="59" fillId="0" borderId="43" xfId="0" applyFont="1" applyBorder="1" applyAlignment="1">
      <alignment horizontal="center" vertical="center" textRotation="255"/>
    </xf>
    <xf numFmtId="0" fontId="59" fillId="0" borderId="44" xfId="0" applyFont="1" applyBorder="1" applyAlignment="1">
      <alignment horizontal="center" vertical="center" textRotation="255"/>
    </xf>
    <xf numFmtId="0" fontId="59" fillId="0" borderId="34" xfId="0" applyFont="1" applyBorder="1" applyAlignment="1">
      <alignment horizontal="center" vertical="center" textRotation="255"/>
    </xf>
    <xf numFmtId="0" fontId="64" fillId="0" borderId="45" xfId="0" applyFont="1" applyBorder="1" applyAlignment="1">
      <alignment horizontal="center" vertical="center" textRotation="255" wrapText="1"/>
    </xf>
    <xf numFmtId="0" fontId="64" fillId="0" borderId="29" xfId="0" applyFont="1" applyBorder="1" applyAlignment="1">
      <alignment horizontal="center" vertical="center" textRotation="255" wrapText="1"/>
    </xf>
    <xf numFmtId="0" fontId="64" fillId="0" borderId="44" xfId="0" applyFont="1" applyBorder="1" applyAlignment="1">
      <alignment horizontal="center" vertical="center" textRotation="255" wrapText="1"/>
    </xf>
    <xf numFmtId="0" fontId="64" fillId="0" borderId="34" xfId="0" applyFont="1" applyBorder="1" applyAlignment="1">
      <alignment horizontal="center" vertical="center" textRotation="255" wrapText="1"/>
    </xf>
    <xf numFmtId="0" fontId="59" fillId="0" borderId="35" xfId="0" applyFont="1" applyBorder="1" applyAlignment="1">
      <alignment horizontal="center" vertical="center"/>
    </xf>
    <xf numFmtId="0" fontId="59" fillId="0" borderId="46" xfId="0" applyFont="1" applyBorder="1" applyAlignment="1">
      <alignment horizontal="center" vertical="center"/>
    </xf>
    <xf numFmtId="0" fontId="59" fillId="0" borderId="41" xfId="0" applyFont="1" applyBorder="1" applyAlignment="1">
      <alignment horizontal="center" vertical="center"/>
    </xf>
    <xf numFmtId="14" fontId="59" fillId="0" borderId="0" xfId="0" applyNumberFormat="1" applyFont="1" applyBorder="1" applyAlignment="1">
      <alignment horizontal="right"/>
    </xf>
    <xf numFmtId="0" fontId="59" fillId="0" borderId="33" xfId="0" applyFont="1" applyBorder="1" applyAlignment="1">
      <alignment horizontal="center" vertical="center" shrinkToFit="1"/>
    </xf>
    <xf numFmtId="0" fontId="59" fillId="0" borderId="30" xfId="0" applyFont="1" applyBorder="1" applyAlignment="1">
      <alignment horizontal="center" vertical="center" shrinkToFit="1"/>
    </xf>
    <xf numFmtId="0" fontId="59" fillId="0" borderId="45" xfId="0" applyFont="1" applyBorder="1" applyAlignment="1">
      <alignment horizontal="center" vertical="center" textRotation="255"/>
    </xf>
    <xf numFmtId="0" fontId="59" fillId="0" borderId="29" xfId="0" applyFont="1" applyBorder="1" applyAlignment="1">
      <alignment horizontal="center" vertical="center" textRotation="255"/>
    </xf>
    <xf numFmtId="0" fontId="65" fillId="33" borderId="47" xfId="0" applyFont="1" applyFill="1" applyBorder="1" applyAlignment="1">
      <alignment horizontal="center"/>
    </xf>
    <xf numFmtId="0" fontId="65" fillId="33" borderId="48" xfId="0" applyFont="1" applyFill="1" applyBorder="1" applyAlignment="1">
      <alignment horizontal="center"/>
    </xf>
    <xf numFmtId="0" fontId="65" fillId="33" borderId="49" xfId="0" applyFont="1" applyFill="1" applyBorder="1" applyAlignment="1">
      <alignment horizontal="center"/>
    </xf>
    <xf numFmtId="0" fontId="65" fillId="0" borderId="47" xfId="0" applyFont="1" applyBorder="1" applyAlignment="1">
      <alignment horizontal="left"/>
    </xf>
    <xf numFmtId="0" fontId="65" fillId="0" borderId="48" xfId="0" applyFont="1" applyBorder="1" applyAlignment="1">
      <alignment horizontal="left"/>
    </xf>
    <xf numFmtId="0" fontId="65" fillId="0" borderId="49" xfId="0" applyFont="1" applyBorder="1" applyAlignment="1">
      <alignment horizontal="left"/>
    </xf>
    <xf numFmtId="0" fontId="65" fillId="0" borderId="47" xfId="0" applyFont="1" applyBorder="1" applyAlignment="1">
      <alignment horizontal="center"/>
    </xf>
    <xf numFmtId="0" fontId="65" fillId="0" borderId="48" xfId="0" applyFont="1" applyBorder="1" applyAlignment="1">
      <alignment horizontal="center"/>
    </xf>
    <xf numFmtId="0" fontId="65" fillId="0" borderId="49" xfId="0" applyFont="1" applyBorder="1" applyAlignment="1">
      <alignment horizontal="center"/>
    </xf>
    <xf numFmtId="0" fontId="34" fillId="0" borderId="0" xfId="0" applyFont="1" applyAlignment="1">
      <alignment horizontal="center"/>
    </xf>
    <xf numFmtId="0" fontId="2" fillId="0" borderId="43" xfId="0" applyFont="1" applyBorder="1" applyAlignment="1">
      <alignment horizontal="center" vertical="center" textRotation="255"/>
    </xf>
    <xf numFmtId="0" fontId="2" fillId="0" borderId="42" xfId="0" applyFont="1" applyBorder="1" applyAlignment="1">
      <alignment horizontal="center" vertical="center" textRotation="255"/>
    </xf>
    <xf numFmtId="0" fontId="2" fillId="0" borderId="50" xfId="0" applyNumberFormat="1" applyFont="1" applyBorder="1" applyAlignment="1" quotePrefix="1">
      <alignment vertical="center"/>
    </xf>
    <xf numFmtId="0" fontId="5" fillId="0" borderId="12" xfId="0" applyFont="1" applyBorder="1" applyAlignment="1">
      <alignment vertical="center" shrinkToFit="1"/>
    </xf>
    <xf numFmtId="0" fontId="2" fillId="0" borderId="10" xfId="0" applyFont="1" applyBorder="1" applyAlignment="1">
      <alignment vertical="center"/>
    </xf>
    <xf numFmtId="0" fontId="2" fillId="0" borderId="11" xfId="0" applyFont="1" applyBorder="1" applyAlignment="1">
      <alignment horizontal="left" vertical="center"/>
    </xf>
    <xf numFmtId="0" fontId="35" fillId="0" borderId="10" xfId="0" applyFont="1" applyBorder="1" applyAlignment="1">
      <alignment horizontal="left" vertical="center"/>
    </xf>
    <xf numFmtId="0" fontId="2" fillId="0" borderId="12" xfId="0" applyFont="1" applyBorder="1" applyAlignment="1">
      <alignment/>
    </xf>
    <xf numFmtId="0" fontId="2" fillId="0" borderId="11" xfId="0" applyFont="1" applyBorder="1" applyAlignment="1">
      <alignment vertical="center"/>
    </xf>
    <xf numFmtId="0" fontId="2" fillId="0" borderId="51" xfId="0" applyFont="1" applyBorder="1" applyAlignment="1">
      <alignment vertical="center"/>
    </xf>
    <xf numFmtId="0" fontId="2" fillId="0" borderId="17" xfId="0" applyFont="1" applyBorder="1" applyAlignment="1">
      <alignment horizontal="center" vertical="center"/>
    </xf>
    <xf numFmtId="0" fontId="2" fillId="0" borderId="52" xfId="0" applyNumberFormat="1" applyFont="1" applyBorder="1" applyAlignment="1" quotePrefix="1">
      <alignment vertical="center"/>
    </xf>
    <xf numFmtId="0" fontId="2" fillId="0" borderId="16" xfId="0" applyFont="1" applyBorder="1" applyAlignment="1">
      <alignment vertical="center"/>
    </xf>
    <xf numFmtId="0" fontId="2" fillId="0" borderId="14" xfId="0" applyFont="1" applyBorder="1" applyAlignment="1">
      <alignment vertical="center"/>
    </xf>
    <xf numFmtId="0" fontId="2" fillId="0" borderId="15" xfId="0" applyFont="1" applyBorder="1" applyAlignment="1">
      <alignment horizontal="left" vertical="center"/>
    </xf>
    <xf numFmtId="0" fontId="35" fillId="0" borderId="14" xfId="0" applyFont="1" applyBorder="1" applyAlignment="1">
      <alignment horizontal="left" vertical="center"/>
    </xf>
    <xf numFmtId="0" fontId="2" fillId="0" borderId="16" xfId="0" applyFont="1" applyBorder="1" applyAlignment="1">
      <alignment/>
    </xf>
    <xf numFmtId="0" fontId="2" fillId="0" borderId="15" xfId="0" applyFont="1" applyBorder="1" applyAlignment="1">
      <alignment vertical="center"/>
    </xf>
    <xf numFmtId="0" fontId="2" fillId="0" borderId="53" xfId="0" applyNumberFormat="1" applyFont="1" applyBorder="1" applyAlignment="1" quotePrefix="1">
      <alignment vertical="center"/>
    </xf>
    <xf numFmtId="0" fontId="2" fillId="0" borderId="54" xfId="0" applyFont="1" applyBorder="1" applyAlignment="1">
      <alignment vertical="center"/>
    </xf>
    <xf numFmtId="0" fontId="2" fillId="0" borderId="55" xfId="0" applyFont="1" applyBorder="1" applyAlignment="1">
      <alignment vertical="center"/>
    </xf>
    <xf numFmtId="0" fontId="2" fillId="0" borderId="56" xfId="0" applyFont="1" applyBorder="1" applyAlignment="1">
      <alignment horizontal="left" vertical="center"/>
    </xf>
    <xf numFmtId="0" fontId="2" fillId="0" borderId="54" xfId="0" applyFont="1" applyBorder="1" applyAlignment="1">
      <alignment/>
    </xf>
    <xf numFmtId="0" fontId="2" fillId="0" borderId="56" xfId="0" applyFont="1" applyBorder="1" applyAlignment="1">
      <alignment vertical="center"/>
    </xf>
    <xf numFmtId="0" fontId="2" fillId="0" borderId="44" xfId="0" applyFont="1" applyBorder="1" applyAlignment="1">
      <alignment horizontal="center" vertical="center" textRotation="255"/>
    </xf>
    <xf numFmtId="0" fontId="2" fillId="0" borderId="34" xfId="0" applyFont="1" applyBorder="1" applyAlignment="1">
      <alignment horizontal="center" vertical="center" textRotation="255"/>
    </xf>
    <xf numFmtId="0" fontId="2" fillId="0" borderId="57" xfId="0" applyNumberFormat="1" applyFont="1" applyBorder="1" applyAlignment="1" quotePrefix="1">
      <alignment horizontal="left" vertical="center"/>
    </xf>
    <xf numFmtId="0" fontId="2" fillId="0" borderId="58" xfId="0" applyNumberFormat="1" applyFont="1" applyBorder="1" applyAlignment="1" quotePrefix="1">
      <alignment horizontal="left" vertical="center"/>
    </xf>
    <xf numFmtId="0" fontId="2" fillId="0" borderId="59" xfId="0" applyNumberFormat="1" applyFont="1" applyBorder="1" applyAlignment="1" quotePrefix="1">
      <alignment horizontal="left" vertical="center"/>
    </xf>
    <xf numFmtId="0" fontId="2" fillId="0" borderId="45"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60" xfId="0" applyNumberFormat="1" applyFont="1" applyBorder="1" applyAlignment="1" quotePrefix="1">
      <alignment vertical="center"/>
    </xf>
    <xf numFmtId="0" fontId="2" fillId="0" borderId="60" xfId="0" applyFont="1" applyBorder="1" applyAlignment="1">
      <alignment vertical="center"/>
    </xf>
    <xf numFmtId="0" fontId="2" fillId="0" borderId="61" xfId="0" applyFont="1" applyBorder="1" applyAlignment="1">
      <alignment horizontal="left" vertical="center"/>
    </xf>
    <xf numFmtId="0" fontId="35" fillId="0" borderId="60" xfId="0" applyFont="1" applyBorder="1" applyAlignment="1">
      <alignment horizontal="left" vertical="center"/>
    </xf>
    <xf numFmtId="0" fontId="2" fillId="0" borderId="61" xfId="0" applyFont="1" applyBorder="1" applyAlignment="1">
      <alignment/>
    </xf>
    <xf numFmtId="0" fontId="2" fillId="0" borderId="62" xfId="0" applyFont="1" applyBorder="1" applyAlignment="1">
      <alignment vertical="center"/>
    </xf>
    <xf numFmtId="0" fontId="2" fillId="0" borderId="43" xfId="0" applyFont="1" applyBorder="1" applyAlignment="1">
      <alignment horizontal="center" vertical="center" textRotation="255" shrinkToFit="1"/>
    </xf>
    <xf numFmtId="0" fontId="2" fillId="0" borderId="42" xfId="0" applyFont="1" applyBorder="1" applyAlignment="1">
      <alignment horizontal="center" vertical="center" textRotation="255" shrinkToFit="1"/>
    </xf>
    <xf numFmtId="0" fontId="2" fillId="0" borderId="15" xfId="0" applyFont="1" applyBorder="1" applyAlignment="1">
      <alignment vertical="center" wrapText="1"/>
    </xf>
    <xf numFmtId="0" fontId="2" fillId="0" borderId="16" xfId="0" applyFont="1" applyBorder="1" applyAlignment="1">
      <alignment horizontal="left" vertical="center"/>
    </xf>
    <xf numFmtId="0" fontId="2" fillId="0" borderId="44" xfId="0" applyFont="1" applyBorder="1" applyAlignment="1">
      <alignment horizontal="center" vertical="center" textRotation="255" shrinkToFit="1"/>
    </xf>
    <xf numFmtId="0" fontId="2" fillId="0" borderId="34" xfId="0" applyFont="1" applyBorder="1" applyAlignment="1">
      <alignment horizontal="center" vertical="center" textRotation="255" shrinkToFit="1"/>
    </xf>
    <xf numFmtId="0" fontId="2" fillId="0" borderId="33" xfId="0" applyNumberFormat="1" applyFont="1" applyBorder="1" applyAlignment="1" quotePrefix="1">
      <alignment vertical="center"/>
    </xf>
    <xf numFmtId="0" fontId="2" fillId="0" borderId="63" xfId="0" applyFont="1" applyBorder="1" applyAlignment="1">
      <alignment vertical="center"/>
    </xf>
    <xf numFmtId="0" fontId="2" fillId="0" borderId="64" xfId="0" applyFont="1" applyBorder="1" applyAlignment="1">
      <alignment vertical="center"/>
    </xf>
    <xf numFmtId="0" fontId="2" fillId="0" borderId="64" xfId="0" applyFont="1" applyBorder="1" applyAlignment="1">
      <alignment horizontal="left" vertical="center"/>
    </xf>
    <xf numFmtId="0" fontId="35" fillId="0" borderId="65" xfId="0" applyFont="1" applyBorder="1" applyAlignment="1">
      <alignment horizontal="left" vertical="center"/>
    </xf>
    <xf numFmtId="0" fontId="2" fillId="0" borderId="64" xfId="0" applyFont="1" applyBorder="1" applyAlignment="1">
      <alignment/>
    </xf>
    <xf numFmtId="0" fontId="2" fillId="0" borderId="66" xfId="0" applyFont="1" applyBorder="1" applyAlignment="1">
      <alignment vertical="center"/>
    </xf>
    <xf numFmtId="0" fontId="2" fillId="0" borderId="33" xfId="0" applyFont="1" applyBorder="1" applyAlignment="1">
      <alignment vertical="center"/>
    </xf>
    <xf numFmtId="0" fontId="2" fillId="0" borderId="21" xfId="0" applyFont="1" applyBorder="1" applyAlignment="1">
      <alignment horizontal="center" vertical="center"/>
    </xf>
    <xf numFmtId="0" fontId="2" fillId="0" borderId="45" xfId="0" applyFont="1" applyBorder="1" applyAlignment="1">
      <alignment horizontal="center" vertical="center" textRotation="255"/>
    </xf>
    <xf numFmtId="0" fontId="2" fillId="0" borderId="29" xfId="0" applyFont="1" applyBorder="1" applyAlignment="1">
      <alignment horizontal="center" vertical="center" textRotation="255"/>
    </xf>
    <xf numFmtId="0" fontId="2" fillId="0" borderId="10" xfId="0" applyNumberFormat="1" applyFont="1" applyBorder="1" applyAlignment="1" quotePrefix="1">
      <alignment vertical="center"/>
    </xf>
    <xf numFmtId="0" fontId="2" fillId="0" borderId="50" xfId="0" applyFont="1" applyBorder="1" applyAlignment="1">
      <alignment vertical="center"/>
    </xf>
    <xf numFmtId="0" fontId="2" fillId="0" borderId="12" xfId="0" applyFont="1" applyBorder="1" applyAlignment="1">
      <alignment vertical="center"/>
    </xf>
    <xf numFmtId="0" fontId="2" fillId="0" borderId="12" xfId="0" applyFont="1" applyBorder="1" applyAlignment="1">
      <alignment horizontal="left" vertical="center"/>
    </xf>
    <xf numFmtId="0" fontId="2" fillId="0" borderId="28" xfId="0" applyFont="1" applyBorder="1" applyAlignment="1">
      <alignment vertical="center"/>
    </xf>
    <xf numFmtId="0" fontId="2" fillId="0" borderId="13" xfId="0" applyFont="1" applyBorder="1" applyAlignment="1">
      <alignment horizontal="center" vertical="center"/>
    </xf>
    <xf numFmtId="0" fontId="2" fillId="0" borderId="18" xfId="0" applyNumberFormat="1" applyFont="1" applyBorder="1" applyAlignment="1" quotePrefix="1">
      <alignment vertical="center"/>
    </xf>
    <xf numFmtId="0" fontId="2" fillId="0" borderId="67" xfId="0" applyFont="1" applyBorder="1" applyAlignment="1">
      <alignment vertical="center"/>
    </xf>
    <xf numFmtId="0" fontId="2" fillId="0" borderId="20" xfId="0" applyFont="1" applyBorder="1" applyAlignment="1">
      <alignment vertical="center"/>
    </xf>
    <xf numFmtId="0" fontId="2" fillId="0" borderId="20" xfId="0" applyFont="1" applyBorder="1" applyAlignment="1">
      <alignment horizontal="left" vertical="center"/>
    </xf>
    <xf numFmtId="0" fontId="35" fillId="0" borderId="18" xfId="0" applyFont="1" applyBorder="1" applyAlignment="1">
      <alignment horizontal="left" vertical="center"/>
    </xf>
    <xf numFmtId="0" fontId="2" fillId="0" borderId="20" xfId="0" applyFont="1" applyBorder="1" applyAlignment="1">
      <alignment/>
    </xf>
    <xf numFmtId="0" fontId="2" fillId="0" borderId="19" xfId="0" applyFont="1" applyBorder="1" applyAlignment="1">
      <alignment vertical="center"/>
    </xf>
    <xf numFmtId="0" fontId="2" fillId="0" borderId="68" xfId="0" applyFont="1" applyBorder="1" applyAlignment="1">
      <alignment vertical="center"/>
    </xf>
    <xf numFmtId="0" fontId="2" fillId="0" borderId="69" xfId="0" applyFont="1" applyBorder="1" applyAlignment="1">
      <alignment horizontal="center" vertical="center"/>
    </xf>
    <xf numFmtId="0" fontId="2" fillId="0" borderId="23" xfId="0" applyNumberFormat="1" applyFont="1" applyBorder="1" applyAlignment="1" quotePrefix="1">
      <alignment vertical="center"/>
    </xf>
    <xf numFmtId="0" fontId="2" fillId="0" borderId="70" xfId="0" applyFont="1" applyBorder="1" applyAlignment="1" quotePrefix="1">
      <alignment vertical="center"/>
    </xf>
    <xf numFmtId="0" fontId="2" fillId="0" borderId="22" xfId="0" applyFont="1" applyBorder="1" applyAlignment="1">
      <alignment vertical="center"/>
    </xf>
    <xf numFmtId="0" fontId="2" fillId="0" borderId="22" xfId="0" applyFont="1" applyBorder="1" applyAlignment="1">
      <alignment horizontal="left" vertical="center"/>
    </xf>
    <xf numFmtId="0" fontId="35" fillId="0" borderId="23" xfId="0" applyFont="1" applyBorder="1" applyAlignment="1">
      <alignment horizontal="left" vertical="center"/>
    </xf>
    <xf numFmtId="0" fontId="2" fillId="0" borderId="22" xfId="0" applyFont="1" applyBorder="1" applyAlignment="1">
      <alignment/>
    </xf>
    <xf numFmtId="0" fontId="2" fillId="0" borderId="26" xfId="0" applyFont="1" applyBorder="1" applyAlignment="1">
      <alignment vertical="center"/>
    </xf>
    <xf numFmtId="0" fontId="2" fillId="0" borderId="24" xfId="0" applyFont="1" applyBorder="1" applyAlignment="1">
      <alignment vertical="center"/>
    </xf>
    <xf numFmtId="0" fontId="2" fillId="0" borderId="25" xfId="0" applyFont="1" applyBorder="1" applyAlignment="1">
      <alignment horizontal="center" vertical="center"/>
    </xf>
    <xf numFmtId="0" fontId="2" fillId="0" borderId="14" xfId="0" applyNumberFormat="1" applyFont="1" applyBorder="1" applyAlignment="1" quotePrefix="1">
      <alignment horizontal="right" vertical="center"/>
    </xf>
    <xf numFmtId="0" fontId="2" fillId="0" borderId="52" xfId="0" applyFont="1" applyBorder="1" applyAlignment="1">
      <alignment vertical="center"/>
    </xf>
    <xf numFmtId="0" fontId="2" fillId="0" borderId="52" xfId="0" applyFont="1" applyBorder="1" applyAlignment="1">
      <alignment vertical="center" wrapText="1"/>
    </xf>
    <xf numFmtId="0" fontId="2" fillId="0" borderId="18" xfId="0" applyNumberFormat="1" applyFont="1" applyBorder="1" applyAlignment="1" quotePrefix="1">
      <alignment horizontal="right" vertical="center"/>
    </xf>
    <xf numFmtId="0" fontId="2" fillId="0" borderId="67" xfId="0" applyFont="1" applyBorder="1" applyAlignment="1">
      <alignment vertical="center" wrapText="1" shrinkToFit="1"/>
    </xf>
    <xf numFmtId="56" fontId="2" fillId="0" borderId="23" xfId="0" applyNumberFormat="1" applyFont="1" applyBorder="1" applyAlignment="1">
      <alignment vertical="center"/>
    </xf>
    <xf numFmtId="0" fontId="2" fillId="0" borderId="70" xfId="0" applyFont="1" applyBorder="1" applyAlignment="1">
      <alignment vertical="center"/>
    </xf>
    <xf numFmtId="56" fontId="2" fillId="0" borderId="23" xfId="0" applyNumberFormat="1" applyFont="1" applyBorder="1" applyAlignment="1">
      <alignment vertical="center" wrapText="1"/>
    </xf>
    <xf numFmtId="0" fontId="2" fillId="0" borderId="70" xfId="0" applyFont="1" applyBorder="1" applyAlignment="1">
      <alignment vertical="center" shrinkToFit="1"/>
    </xf>
    <xf numFmtId="0" fontId="2" fillId="0" borderId="23" xfId="0" applyFont="1" applyBorder="1" applyAlignment="1">
      <alignment vertical="center" wrapText="1"/>
    </xf>
    <xf numFmtId="0" fontId="35" fillId="0" borderId="52" xfId="0" applyFont="1" applyBorder="1" applyAlignment="1">
      <alignment vertical="center" wrapText="1"/>
    </xf>
    <xf numFmtId="0" fontId="35" fillId="0" borderId="16" xfId="0" applyFont="1" applyBorder="1" applyAlignment="1">
      <alignment vertical="center"/>
    </xf>
    <xf numFmtId="0" fontId="35" fillId="0" borderId="16" xfId="0" applyFont="1" applyBorder="1" applyAlignment="1">
      <alignment horizontal="left" vertical="center"/>
    </xf>
    <xf numFmtId="0" fontId="35" fillId="0" borderId="16" xfId="0" applyFont="1" applyBorder="1" applyAlignment="1">
      <alignment/>
    </xf>
    <xf numFmtId="0" fontId="35" fillId="0" borderId="15" xfId="0" applyFont="1" applyBorder="1" applyAlignment="1">
      <alignment horizontal="left" vertical="center"/>
    </xf>
    <xf numFmtId="0" fontId="35" fillId="0" borderId="51" xfId="0" applyFont="1" applyBorder="1" applyAlignment="1">
      <alignment vertical="center"/>
    </xf>
    <xf numFmtId="0" fontId="35" fillId="0" borderId="17" xfId="0" applyFont="1" applyBorder="1" applyAlignment="1">
      <alignment horizontal="center" vertical="center"/>
    </xf>
    <xf numFmtId="0" fontId="2" fillId="0" borderId="14" xfId="0" applyNumberFormat="1" applyFont="1" applyBorder="1" applyAlignment="1">
      <alignment vertical="center"/>
    </xf>
    <xf numFmtId="0" fontId="2" fillId="0" borderId="18" xfId="0" applyNumberFormat="1" applyFont="1" applyBorder="1" applyAlignment="1">
      <alignment vertical="center"/>
    </xf>
    <xf numFmtId="0" fontId="35" fillId="0" borderId="20" xfId="0" applyFont="1" applyBorder="1" applyAlignment="1">
      <alignment vertical="center"/>
    </xf>
    <xf numFmtId="0" fontId="35" fillId="0" borderId="20" xfId="0" applyFont="1" applyBorder="1" applyAlignment="1">
      <alignment horizontal="left" vertical="center"/>
    </xf>
    <xf numFmtId="0" fontId="35" fillId="0" borderId="20" xfId="0" applyFont="1" applyBorder="1" applyAlignment="1">
      <alignment/>
    </xf>
    <xf numFmtId="0" fontId="35" fillId="0" borderId="19" xfId="0" applyFont="1" applyBorder="1" applyAlignment="1">
      <alignment vertical="center"/>
    </xf>
    <xf numFmtId="0" fontId="35" fillId="0" borderId="68" xfId="0" applyFont="1" applyBorder="1" applyAlignment="1">
      <alignment vertical="center"/>
    </xf>
    <xf numFmtId="0" fontId="35" fillId="0" borderId="69" xfId="0" applyFont="1" applyBorder="1" applyAlignment="1">
      <alignment horizontal="center" vertical="center"/>
    </xf>
    <xf numFmtId="0" fontId="2" fillId="0" borderId="52" xfId="0" applyFont="1" applyBorder="1" applyAlignment="1">
      <alignment vertical="center" shrinkToFit="1"/>
    </xf>
    <xf numFmtId="0" fontId="2" fillId="0" borderId="14" xfId="0" applyNumberFormat="1" applyFont="1" applyBorder="1" applyAlignment="1">
      <alignment horizontal="right" vertical="center"/>
    </xf>
    <xf numFmtId="0" fontId="2" fillId="0" borderId="18" xfId="0" applyNumberFormat="1" applyFont="1" applyBorder="1" applyAlignment="1">
      <alignment horizontal="right" vertical="center"/>
    </xf>
    <xf numFmtId="0" fontId="35" fillId="0" borderId="70" xfId="0" applyFont="1" applyBorder="1" applyAlignment="1">
      <alignment vertical="center" shrinkToFit="1"/>
    </xf>
    <xf numFmtId="0" fontId="2" fillId="0" borderId="26" xfId="0" applyFont="1" applyBorder="1" applyAlignment="1">
      <alignment horizontal="left" vertical="center"/>
    </xf>
    <xf numFmtId="0" fontId="2" fillId="0" borderId="65" xfId="0" applyNumberFormat="1" applyFont="1" applyBorder="1" applyAlignment="1" quotePrefix="1">
      <alignment vertical="center"/>
    </xf>
    <xf numFmtId="0" fontId="2" fillId="0" borderId="71" xfId="0" applyFont="1" applyBorder="1" applyAlignment="1">
      <alignment vertical="center"/>
    </xf>
    <xf numFmtId="0" fontId="2" fillId="0" borderId="50" xfId="0" applyFont="1" applyBorder="1" applyAlignment="1">
      <alignment horizontal="left" vertical="center" shrinkToFit="1"/>
    </xf>
    <xf numFmtId="0" fontId="2" fillId="0" borderId="52" xfId="0" applyFont="1" applyBorder="1" applyAlignment="1">
      <alignment horizontal="right" vertical="center"/>
    </xf>
    <xf numFmtId="0" fontId="2" fillId="0" borderId="24" xfId="0" applyNumberFormat="1" applyFont="1" applyBorder="1" applyAlignment="1" quotePrefix="1">
      <alignment vertical="center"/>
    </xf>
    <xf numFmtId="0" fontId="2" fillId="0" borderId="72" xfId="0" applyFont="1" applyBorder="1" applyAlignment="1">
      <alignment vertical="center"/>
    </xf>
    <xf numFmtId="0" fontId="2" fillId="0" borderId="73" xfId="0" applyNumberFormat="1" applyFont="1" applyBorder="1" applyAlignment="1" quotePrefix="1">
      <alignment horizontal="left" vertical="center"/>
    </xf>
    <xf numFmtId="0" fontId="2" fillId="0" borderId="73" xfId="0" applyFont="1" applyBorder="1" applyAlignment="1">
      <alignment horizontal="left" vertical="center"/>
    </xf>
    <xf numFmtId="0" fontId="2" fillId="0" borderId="63" xfId="0" applyNumberFormat="1" applyFont="1" applyBorder="1" applyAlignment="1" quotePrefix="1">
      <alignment horizontal="left" vertical="center"/>
    </xf>
    <xf numFmtId="0" fontId="2" fillId="0" borderId="63" xfId="0" applyFont="1" applyBorder="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2:N59"/>
  <sheetViews>
    <sheetView showGridLines="0" showZeros="0" tabSelected="1" zoomScale="90" zoomScaleNormal="90" workbookViewId="0" topLeftCell="A1">
      <selection activeCell="D44" sqref="D44"/>
    </sheetView>
  </sheetViews>
  <sheetFormatPr defaultColWidth="9.00390625" defaultRowHeight="13.5"/>
  <cols>
    <col min="1" max="2" width="2.875" style="1" customWidth="1"/>
    <col min="3" max="3" width="5.875" style="5" customWidth="1"/>
    <col min="4" max="4" width="80.125" style="1" customWidth="1"/>
    <col min="5" max="5" width="5.625" style="1" customWidth="1"/>
    <col min="6" max="6" width="8.25390625" style="2" customWidth="1"/>
    <col min="7" max="7" width="3.625" style="2" customWidth="1"/>
    <col min="8" max="8" width="4.25390625" style="1" customWidth="1"/>
    <col min="9" max="9" width="5.375" style="1" customWidth="1"/>
    <col min="10" max="10" width="4.00390625" style="1" customWidth="1"/>
    <col min="11" max="11" width="3.625" style="3" customWidth="1"/>
    <col min="12" max="16384" width="9.00390625" style="1" customWidth="1"/>
  </cols>
  <sheetData>
    <row r="2" spans="1:11" ht="14.25">
      <c r="A2" s="108" t="s">
        <v>141</v>
      </c>
      <c r="B2" s="108"/>
      <c r="C2" s="108"/>
      <c r="D2" s="108"/>
      <c r="E2" s="108"/>
      <c r="F2" s="108"/>
      <c r="G2" s="108"/>
      <c r="H2" s="108"/>
      <c r="I2" s="108"/>
      <c r="J2" s="108"/>
      <c r="K2" s="108"/>
    </row>
    <row r="3" spans="1:11" ht="14.25">
      <c r="A3" s="65"/>
      <c r="B3" s="65"/>
      <c r="C3" s="65"/>
      <c r="D3" s="65"/>
      <c r="E3" s="65"/>
      <c r="F3" s="65"/>
      <c r="G3" s="65"/>
      <c r="H3" s="65"/>
      <c r="I3" s="65"/>
      <c r="J3" s="65"/>
      <c r="K3" s="65"/>
    </row>
    <row r="4" spans="1:11" ht="15" thickBot="1">
      <c r="A4" s="6" t="s">
        <v>36</v>
      </c>
      <c r="B4" s="6"/>
      <c r="C4" s="7"/>
      <c r="D4" s="8"/>
      <c r="E4" s="8"/>
      <c r="F4" s="9"/>
      <c r="G4" s="9"/>
      <c r="H4" s="94"/>
      <c r="I4" s="94"/>
      <c r="J4" s="94"/>
      <c r="K4" s="94"/>
    </row>
    <row r="5" spans="1:11" ht="16.5" customHeight="1" thickBot="1">
      <c r="A5" s="81" t="s">
        <v>9</v>
      </c>
      <c r="B5" s="82"/>
      <c r="C5" s="53" t="s">
        <v>0</v>
      </c>
      <c r="D5" s="54" t="s">
        <v>1</v>
      </c>
      <c r="E5" s="80" t="s">
        <v>2</v>
      </c>
      <c r="F5" s="80"/>
      <c r="G5" s="91" t="s">
        <v>3</v>
      </c>
      <c r="H5" s="80"/>
      <c r="I5" s="93"/>
      <c r="J5" s="91" t="s">
        <v>35</v>
      </c>
      <c r="K5" s="92"/>
    </row>
    <row r="6" spans="1:11" ht="18" customHeight="1">
      <c r="A6" s="109" t="s">
        <v>110</v>
      </c>
      <c r="B6" s="110"/>
      <c r="C6" s="111" t="s">
        <v>10</v>
      </c>
      <c r="D6" s="112" t="s">
        <v>112</v>
      </c>
      <c r="E6" s="113">
        <v>10</v>
      </c>
      <c r="F6" s="114" t="s">
        <v>4</v>
      </c>
      <c r="G6" s="115" t="s">
        <v>53</v>
      </c>
      <c r="H6" s="116"/>
      <c r="I6" s="117" t="s">
        <v>5</v>
      </c>
      <c r="J6" s="118">
        <f>E6*H6</f>
        <v>0</v>
      </c>
      <c r="K6" s="119" t="s">
        <v>7</v>
      </c>
    </row>
    <row r="7" spans="1:11" ht="18" customHeight="1">
      <c r="A7" s="109"/>
      <c r="B7" s="110"/>
      <c r="C7" s="120" t="s">
        <v>11</v>
      </c>
      <c r="D7" s="121" t="s">
        <v>111</v>
      </c>
      <c r="E7" s="122">
        <v>10</v>
      </c>
      <c r="F7" s="123" t="s">
        <v>12</v>
      </c>
      <c r="G7" s="124" t="s">
        <v>53</v>
      </c>
      <c r="H7" s="125"/>
      <c r="I7" s="126" t="s">
        <v>5</v>
      </c>
      <c r="J7" s="118">
        <f>E7*H7</f>
        <v>0</v>
      </c>
      <c r="K7" s="119" t="s">
        <v>7</v>
      </c>
    </row>
    <row r="8" spans="1:11" ht="18" customHeight="1">
      <c r="A8" s="109"/>
      <c r="B8" s="110"/>
      <c r="C8" s="127" t="s">
        <v>13</v>
      </c>
      <c r="D8" s="128" t="s">
        <v>113</v>
      </c>
      <c r="E8" s="129">
        <v>10</v>
      </c>
      <c r="F8" s="130" t="s">
        <v>14</v>
      </c>
      <c r="G8" s="2" t="s">
        <v>53</v>
      </c>
      <c r="H8" s="131"/>
      <c r="I8" s="132" t="s">
        <v>5</v>
      </c>
      <c r="J8" s="118">
        <f>E8*H8</f>
        <v>0</v>
      </c>
      <c r="K8" s="119" t="s">
        <v>7</v>
      </c>
    </row>
    <row r="9" spans="1:11" ht="15.75" customHeight="1" thickBot="1">
      <c r="A9" s="133"/>
      <c r="B9" s="134"/>
      <c r="C9" s="135" t="s">
        <v>142</v>
      </c>
      <c r="D9" s="136"/>
      <c r="E9" s="136"/>
      <c r="F9" s="136"/>
      <c r="G9" s="136"/>
      <c r="H9" s="136"/>
      <c r="I9" s="136"/>
      <c r="J9" s="136"/>
      <c r="K9" s="137"/>
    </row>
    <row r="10" spans="1:11" ht="19.5" customHeight="1">
      <c r="A10" s="138" t="s">
        <v>76</v>
      </c>
      <c r="B10" s="139"/>
      <c r="C10" s="140" t="s">
        <v>16</v>
      </c>
      <c r="D10" s="66" t="s">
        <v>114</v>
      </c>
      <c r="E10" s="141">
        <v>10</v>
      </c>
      <c r="F10" s="142" t="s">
        <v>77</v>
      </c>
      <c r="G10" s="143" t="s">
        <v>53</v>
      </c>
      <c r="H10" s="144"/>
      <c r="I10" s="145" t="s">
        <v>78</v>
      </c>
      <c r="J10" s="118">
        <f>E10*H10</f>
        <v>0</v>
      </c>
      <c r="K10" s="119" t="s">
        <v>7</v>
      </c>
    </row>
    <row r="11" spans="1:11" ht="27.75" customHeight="1">
      <c r="A11" s="146"/>
      <c r="B11" s="147"/>
      <c r="C11" s="120" t="s">
        <v>98</v>
      </c>
      <c r="D11" s="148" t="s">
        <v>143</v>
      </c>
      <c r="E11" s="121">
        <v>5</v>
      </c>
      <c r="F11" s="149" t="s">
        <v>31</v>
      </c>
      <c r="G11" s="124" t="s">
        <v>53</v>
      </c>
      <c r="H11" s="125"/>
      <c r="I11" s="126" t="s">
        <v>5</v>
      </c>
      <c r="J11" s="118">
        <f>E11*H11</f>
        <v>0</v>
      </c>
      <c r="K11" s="119" t="s">
        <v>7</v>
      </c>
    </row>
    <row r="12" spans="1:11" ht="19.5" customHeight="1">
      <c r="A12" s="146"/>
      <c r="B12" s="147"/>
      <c r="C12" s="120" t="s">
        <v>99</v>
      </c>
      <c r="D12" s="148" t="s">
        <v>55</v>
      </c>
      <c r="E12" s="121">
        <v>4</v>
      </c>
      <c r="F12" s="149" t="s">
        <v>31</v>
      </c>
      <c r="G12" s="124"/>
      <c r="H12" s="125"/>
      <c r="I12" s="126" t="s">
        <v>5</v>
      </c>
      <c r="J12" s="118">
        <f>E12*H12</f>
        <v>0</v>
      </c>
      <c r="K12" s="119" t="s">
        <v>7</v>
      </c>
    </row>
    <row r="13" spans="1:11" ht="28.5" customHeight="1">
      <c r="A13" s="146"/>
      <c r="B13" s="147"/>
      <c r="C13" s="120" t="s">
        <v>100</v>
      </c>
      <c r="D13" s="148" t="s">
        <v>144</v>
      </c>
      <c r="E13" s="121">
        <v>2</v>
      </c>
      <c r="F13" s="149" t="s">
        <v>83</v>
      </c>
      <c r="G13" s="124" t="s">
        <v>54</v>
      </c>
      <c r="H13" s="125"/>
      <c r="I13" s="123" t="s">
        <v>145</v>
      </c>
      <c r="J13" s="118">
        <f>E13*H13</f>
        <v>0</v>
      </c>
      <c r="K13" s="119" t="s">
        <v>7</v>
      </c>
    </row>
    <row r="14" spans="1:11" ht="19.5" customHeight="1" thickBot="1">
      <c r="A14" s="150"/>
      <c r="B14" s="151"/>
      <c r="C14" s="152" t="s">
        <v>101</v>
      </c>
      <c r="D14" s="153" t="s">
        <v>79</v>
      </c>
      <c r="E14" s="154">
        <v>10</v>
      </c>
      <c r="F14" s="155" t="s">
        <v>4</v>
      </c>
      <c r="G14" s="156"/>
      <c r="H14" s="157"/>
      <c r="I14" s="158" t="s">
        <v>5</v>
      </c>
      <c r="J14" s="159">
        <f>E14*H14</f>
        <v>0</v>
      </c>
      <c r="K14" s="160" t="s">
        <v>7</v>
      </c>
    </row>
    <row r="15" spans="1:12" ht="18" customHeight="1">
      <c r="A15" s="161" t="s">
        <v>51</v>
      </c>
      <c r="B15" s="162"/>
      <c r="C15" s="163" t="s">
        <v>18</v>
      </c>
      <c r="D15" s="164" t="s">
        <v>80</v>
      </c>
      <c r="E15" s="165">
        <v>10</v>
      </c>
      <c r="F15" s="166" t="s">
        <v>146</v>
      </c>
      <c r="G15" s="115" t="s">
        <v>54</v>
      </c>
      <c r="H15" s="116"/>
      <c r="I15" s="114" t="s">
        <v>145</v>
      </c>
      <c r="J15" s="167">
        <f>ROUNDDOWN(E15*H15,-1)</f>
        <v>0</v>
      </c>
      <c r="K15" s="168" t="s">
        <v>7</v>
      </c>
      <c r="L15" s="4"/>
    </row>
    <row r="16" spans="1:11" ht="18" customHeight="1">
      <c r="A16" s="109"/>
      <c r="B16" s="110"/>
      <c r="C16" s="169" t="s">
        <v>65</v>
      </c>
      <c r="D16" s="170" t="s">
        <v>56</v>
      </c>
      <c r="E16" s="171">
        <v>10</v>
      </c>
      <c r="F16" s="172" t="s">
        <v>15</v>
      </c>
      <c r="G16" s="173" t="s">
        <v>53</v>
      </c>
      <c r="H16" s="174"/>
      <c r="I16" s="175" t="s">
        <v>5</v>
      </c>
      <c r="J16" s="176">
        <f>E16*H16</f>
        <v>0</v>
      </c>
      <c r="K16" s="177" t="s">
        <v>7</v>
      </c>
    </row>
    <row r="17" spans="1:11" ht="18" customHeight="1">
      <c r="A17" s="109"/>
      <c r="B17" s="110"/>
      <c r="C17" s="178" t="s">
        <v>66</v>
      </c>
      <c r="D17" s="179" t="s">
        <v>81</v>
      </c>
      <c r="E17" s="180"/>
      <c r="F17" s="181"/>
      <c r="G17" s="182"/>
      <c r="H17" s="183"/>
      <c r="I17" s="184"/>
      <c r="J17" s="185"/>
      <c r="K17" s="186"/>
    </row>
    <row r="18" spans="1:12" ht="18" customHeight="1">
      <c r="A18" s="109"/>
      <c r="B18" s="110"/>
      <c r="C18" s="187" t="s">
        <v>40</v>
      </c>
      <c r="D18" s="188" t="s">
        <v>32</v>
      </c>
      <c r="E18" s="121">
        <v>10</v>
      </c>
      <c r="F18" s="149" t="s">
        <v>146</v>
      </c>
      <c r="G18" s="124" t="s">
        <v>54</v>
      </c>
      <c r="H18" s="125"/>
      <c r="I18" s="123" t="s">
        <v>145</v>
      </c>
      <c r="J18" s="118">
        <f>ROUNDDOWN(E18*H18,-1)</f>
        <v>0</v>
      </c>
      <c r="K18" s="119" t="s">
        <v>7</v>
      </c>
      <c r="L18" s="4"/>
    </row>
    <row r="19" spans="1:11" ht="18" customHeight="1">
      <c r="A19" s="109"/>
      <c r="B19" s="110"/>
      <c r="C19" s="187" t="s">
        <v>41</v>
      </c>
      <c r="D19" s="188" t="s">
        <v>57</v>
      </c>
      <c r="E19" s="121">
        <v>10</v>
      </c>
      <c r="F19" s="149" t="s">
        <v>19</v>
      </c>
      <c r="G19" s="124" t="s">
        <v>53</v>
      </c>
      <c r="H19" s="125"/>
      <c r="I19" s="126" t="s">
        <v>5</v>
      </c>
      <c r="J19" s="118">
        <f>E19*H19</f>
        <v>0</v>
      </c>
      <c r="K19" s="119" t="s">
        <v>7</v>
      </c>
    </row>
    <row r="20" spans="1:11" ht="18" customHeight="1">
      <c r="A20" s="109"/>
      <c r="B20" s="110"/>
      <c r="C20" s="187" t="s">
        <v>42</v>
      </c>
      <c r="D20" s="189" t="s">
        <v>59</v>
      </c>
      <c r="E20" s="121">
        <v>2</v>
      </c>
      <c r="F20" s="149" t="s">
        <v>20</v>
      </c>
      <c r="G20" s="124" t="s">
        <v>53</v>
      </c>
      <c r="H20" s="125"/>
      <c r="I20" s="126" t="s">
        <v>5</v>
      </c>
      <c r="J20" s="118">
        <f>E20*H20</f>
        <v>0</v>
      </c>
      <c r="K20" s="119" t="s">
        <v>7</v>
      </c>
    </row>
    <row r="21" spans="1:11" ht="18" customHeight="1">
      <c r="A21" s="109"/>
      <c r="B21" s="110"/>
      <c r="C21" s="190" t="s">
        <v>70</v>
      </c>
      <c r="D21" s="191" t="s">
        <v>58</v>
      </c>
      <c r="E21" s="171">
        <v>3</v>
      </c>
      <c r="F21" s="172" t="s">
        <v>21</v>
      </c>
      <c r="G21" s="173" t="s">
        <v>53</v>
      </c>
      <c r="H21" s="174"/>
      <c r="I21" s="175" t="s">
        <v>5</v>
      </c>
      <c r="J21" s="176">
        <f>E21*H21</f>
        <v>0</v>
      </c>
      <c r="K21" s="177" t="s">
        <v>7</v>
      </c>
    </row>
    <row r="22" spans="1:11" ht="18" customHeight="1">
      <c r="A22" s="109"/>
      <c r="B22" s="110"/>
      <c r="C22" s="192" t="s">
        <v>115</v>
      </c>
      <c r="D22" s="193" t="s">
        <v>82</v>
      </c>
      <c r="E22" s="180"/>
      <c r="F22" s="181"/>
      <c r="G22" s="182"/>
      <c r="H22" s="183"/>
      <c r="I22" s="184"/>
      <c r="J22" s="185"/>
      <c r="K22" s="186"/>
    </row>
    <row r="23" spans="1:12" ht="18" customHeight="1">
      <c r="A23" s="109"/>
      <c r="B23" s="110"/>
      <c r="C23" s="187" t="s">
        <v>40</v>
      </c>
      <c r="D23" s="188" t="s">
        <v>33</v>
      </c>
      <c r="E23" s="121">
        <v>10</v>
      </c>
      <c r="F23" s="149" t="s">
        <v>146</v>
      </c>
      <c r="G23" s="124" t="s">
        <v>54</v>
      </c>
      <c r="H23" s="125"/>
      <c r="I23" s="123" t="s">
        <v>145</v>
      </c>
      <c r="J23" s="118">
        <f>ROUNDDOWN(E23*H23,-1)</f>
        <v>0</v>
      </c>
      <c r="K23" s="119" t="s">
        <v>7</v>
      </c>
      <c r="L23" s="4"/>
    </row>
    <row r="24" spans="1:11" ht="18" customHeight="1">
      <c r="A24" s="109"/>
      <c r="B24" s="110"/>
      <c r="C24" s="187" t="s">
        <v>41</v>
      </c>
      <c r="D24" s="188" t="s">
        <v>34</v>
      </c>
      <c r="E24" s="121">
        <v>10</v>
      </c>
      <c r="F24" s="149" t="s">
        <v>22</v>
      </c>
      <c r="G24" s="124" t="s">
        <v>53</v>
      </c>
      <c r="H24" s="125"/>
      <c r="I24" s="126" t="s">
        <v>5</v>
      </c>
      <c r="J24" s="118">
        <f>E24*H24</f>
        <v>0</v>
      </c>
      <c r="K24" s="119" t="s">
        <v>7</v>
      </c>
    </row>
    <row r="25" spans="1:11" ht="18" customHeight="1">
      <c r="A25" s="109"/>
      <c r="B25" s="110"/>
      <c r="C25" s="190" t="s">
        <v>42</v>
      </c>
      <c r="D25" s="170" t="s">
        <v>6</v>
      </c>
      <c r="E25" s="171">
        <v>10</v>
      </c>
      <c r="F25" s="172" t="s">
        <v>22</v>
      </c>
      <c r="G25" s="173" t="s">
        <v>53</v>
      </c>
      <c r="H25" s="174"/>
      <c r="I25" s="175" t="s">
        <v>5</v>
      </c>
      <c r="J25" s="176">
        <f>E25*H25</f>
        <v>0</v>
      </c>
      <c r="K25" s="177" t="s">
        <v>7</v>
      </c>
    </row>
    <row r="26" spans="1:11" ht="18" customHeight="1">
      <c r="A26" s="109"/>
      <c r="B26" s="110"/>
      <c r="C26" s="194" t="s">
        <v>116</v>
      </c>
      <c r="D26" s="195" t="s">
        <v>67</v>
      </c>
      <c r="E26" s="180"/>
      <c r="F26" s="181"/>
      <c r="G26" s="182"/>
      <c r="H26" s="183"/>
      <c r="I26" s="184"/>
      <c r="J26" s="185"/>
      <c r="K26" s="186"/>
    </row>
    <row r="27" spans="1:12" ht="18" customHeight="1">
      <c r="A27" s="109"/>
      <c r="B27" s="110"/>
      <c r="C27" s="187" t="s">
        <v>40</v>
      </c>
      <c r="D27" s="188" t="s">
        <v>84</v>
      </c>
      <c r="E27" s="121">
        <v>2</v>
      </c>
      <c r="F27" s="149" t="s">
        <v>23</v>
      </c>
      <c r="G27" s="124" t="s">
        <v>54</v>
      </c>
      <c r="H27" s="125"/>
      <c r="I27" s="123" t="s">
        <v>24</v>
      </c>
      <c r="J27" s="118">
        <f>ROUNDDOWN(E27*H27,0)</f>
        <v>0</v>
      </c>
      <c r="K27" s="119" t="s">
        <v>7</v>
      </c>
      <c r="L27" s="4"/>
    </row>
    <row r="28" spans="1:11" ht="18" customHeight="1">
      <c r="A28" s="109"/>
      <c r="B28" s="110"/>
      <c r="C28" s="190" t="s">
        <v>41</v>
      </c>
      <c r="D28" s="170" t="s">
        <v>60</v>
      </c>
      <c r="E28" s="171">
        <v>2</v>
      </c>
      <c r="F28" s="172" t="s">
        <v>25</v>
      </c>
      <c r="G28" s="173" t="s">
        <v>53</v>
      </c>
      <c r="H28" s="174"/>
      <c r="I28" s="175" t="s">
        <v>5</v>
      </c>
      <c r="J28" s="176">
        <f>E28*H28</f>
        <v>0</v>
      </c>
      <c r="K28" s="177" t="s">
        <v>7</v>
      </c>
    </row>
    <row r="29" spans="1:11" ht="18" customHeight="1">
      <c r="A29" s="109"/>
      <c r="B29" s="110"/>
      <c r="C29" s="196" t="s">
        <v>117</v>
      </c>
      <c r="D29" s="195" t="s">
        <v>85</v>
      </c>
      <c r="E29" s="180"/>
      <c r="F29" s="181"/>
      <c r="G29" s="182"/>
      <c r="H29" s="183"/>
      <c r="I29" s="184"/>
      <c r="J29" s="185"/>
      <c r="K29" s="186"/>
    </row>
    <row r="30" spans="1:12" ht="27.75" customHeight="1">
      <c r="A30" s="109"/>
      <c r="B30" s="110"/>
      <c r="C30" s="187" t="s">
        <v>40</v>
      </c>
      <c r="D30" s="197" t="s">
        <v>61</v>
      </c>
      <c r="E30" s="121">
        <v>10</v>
      </c>
      <c r="F30" s="149" t="s">
        <v>146</v>
      </c>
      <c r="G30" s="124" t="s">
        <v>54</v>
      </c>
      <c r="H30" s="125"/>
      <c r="I30" s="123" t="s">
        <v>145</v>
      </c>
      <c r="J30" s="118">
        <f>ROUNDDOWN(E30*H30,-1)</f>
        <v>0</v>
      </c>
      <c r="K30" s="119" t="s">
        <v>7</v>
      </c>
      <c r="L30" s="4"/>
    </row>
    <row r="31" spans="1:12" ht="13.5" customHeight="1">
      <c r="A31" s="109"/>
      <c r="B31" s="110"/>
      <c r="C31" s="187" t="s">
        <v>41</v>
      </c>
      <c r="D31" s="188" t="s">
        <v>62</v>
      </c>
      <c r="E31" s="198">
        <v>5</v>
      </c>
      <c r="F31" s="199" t="s">
        <v>147</v>
      </c>
      <c r="G31" s="124" t="s">
        <v>54</v>
      </c>
      <c r="H31" s="200"/>
      <c r="I31" s="201" t="s">
        <v>148</v>
      </c>
      <c r="J31" s="202">
        <f>ROUNDDOWN(E31*H31,0)</f>
        <v>0</v>
      </c>
      <c r="K31" s="203" t="s">
        <v>7</v>
      </c>
      <c r="L31" s="4"/>
    </row>
    <row r="32" spans="1:11" ht="12" customHeight="1">
      <c r="A32" s="109"/>
      <c r="B32" s="110"/>
      <c r="C32" s="204"/>
      <c r="D32" s="188"/>
      <c r="E32" s="198"/>
      <c r="F32" s="199" t="s">
        <v>30</v>
      </c>
      <c r="G32" s="124"/>
      <c r="H32" s="200"/>
      <c r="I32" s="201"/>
      <c r="J32" s="202"/>
      <c r="K32" s="203"/>
    </row>
    <row r="33" spans="1:11" ht="11.25" customHeight="1">
      <c r="A33" s="109"/>
      <c r="B33" s="110"/>
      <c r="C33" s="205"/>
      <c r="D33" s="170"/>
      <c r="E33" s="206">
        <v>2</v>
      </c>
      <c r="F33" s="207" t="s">
        <v>26</v>
      </c>
      <c r="G33" s="173" t="s">
        <v>53</v>
      </c>
      <c r="H33" s="208"/>
      <c r="I33" s="209" t="s">
        <v>5</v>
      </c>
      <c r="J33" s="210">
        <f aca="true" t="shared" si="0" ref="J33:J40">E33*H33</f>
        <v>0</v>
      </c>
      <c r="K33" s="211" t="s">
        <v>7</v>
      </c>
    </row>
    <row r="34" spans="1:11" ht="18" customHeight="1">
      <c r="A34" s="109"/>
      <c r="B34" s="110"/>
      <c r="C34" s="196" t="s">
        <v>118</v>
      </c>
      <c r="D34" s="193" t="s">
        <v>105</v>
      </c>
      <c r="E34" s="180"/>
      <c r="F34" s="181"/>
      <c r="G34" s="182"/>
      <c r="H34" s="183"/>
      <c r="I34" s="184"/>
      <c r="J34" s="185"/>
      <c r="K34" s="186"/>
    </row>
    <row r="35" spans="1:11" ht="18" customHeight="1">
      <c r="A35" s="109"/>
      <c r="B35" s="110"/>
      <c r="C35" s="187" t="s">
        <v>72</v>
      </c>
      <c r="D35" s="188" t="s">
        <v>63</v>
      </c>
      <c r="E35" s="121">
        <v>5</v>
      </c>
      <c r="F35" s="149" t="s">
        <v>26</v>
      </c>
      <c r="G35" s="124" t="s">
        <v>53</v>
      </c>
      <c r="H35" s="125"/>
      <c r="I35" s="126" t="s">
        <v>5</v>
      </c>
      <c r="J35" s="118">
        <f t="shared" si="0"/>
        <v>0</v>
      </c>
      <c r="K35" s="119" t="s">
        <v>7</v>
      </c>
    </row>
    <row r="36" spans="1:11" ht="18" customHeight="1">
      <c r="A36" s="109"/>
      <c r="B36" s="110"/>
      <c r="C36" s="187" t="s">
        <v>71</v>
      </c>
      <c r="D36" s="212" t="s">
        <v>64</v>
      </c>
      <c r="E36" s="121">
        <v>1</v>
      </c>
      <c r="F36" s="149" t="s">
        <v>26</v>
      </c>
      <c r="G36" s="124" t="s">
        <v>53</v>
      </c>
      <c r="H36" s="125"/>
      <c r="I36" s="126" t="s">
        <v>5</v>
      </c>
      <c r="J36" s="118">
        <f t="shared" si="0"/>
        <v>0</v>
      </c>
      <c r="K36" s="119" t="s">
        <v>7</v>
      </c>
    </row>
    <row r="37" spans="1:11" ht="18" customHeight="1">
      <c r="A37" s="109"/>
      <c r="B37" s="110"/>
      <c r="C37" s="187" t="s">
        <v>86</v>
      </c>
      <c r="D37" s="212" t="s">
        <v>90</v>
      </c>
      <c r="E37" s="121"/>
      <c r="F37" s="149"/>
      <c r="G37" s="124"/>
      <c r="H37" s="125"/>
      <c r="I37" s="126"/>
      <c r="J37" s="118"/>
      <c r="K37" s="119"/>
    </row>
    <row r="38" spans="1:11" ht="18" customHeight="1">
      <c r="A38" s="109"/>
      <c r="B38" s="110"/>
      <c r="C38" s="213" t="s">
        <v>87</v>
      </c>
      <c r="D38" s="188" t="s">
        <v>91</v>
      </c>
      <c r="E38" s="121">
        <v>10</v>
      </c>
      <c r="F38" s="149" t="s">
        <v>17</v>
      </c>
      <c r="G38" s="124" t="s">
        <v>53</v>
      </c>
      <c r="H38" s="125"/>
      <c r="I38" s="126" t="s">
        <v>5</v>
      </c>
      <c r="J38" s="118">
        <f t="shared" si="0"/>
        <v>0</v>
      </c>
      <c r="K38" s="119" t="s">
        <v>7</v>
      </c>
    </row>
    <row r="39" spans="1:11" ht="18" customHeight="1">
      <c r="A39" s="109"/>
      <c r="B39" s="110"/>
      <c r="C39" s="213" t="s">
        <v>88</v>
      </c>
      <c r="D39" s="188" t="s">
        <v>92</v>
      </c>
      <c r="E39" s="121">
        <v>5</v>
      </c>
      <c r="F39" s="149" t="s">
        <v>27</v>
      </c>
      <c r="G39" s="124" t="s">
        <v>53</v>
      </c>
      <c r="H39" s="125"/>
      <c r="I39" s="126" t="s">
        <v>5</v>
      </c>
      <c r="J39" s="118">
        <f t="shared" si="0"/>
        <v>0</v>
      </c>
      <c r="K39" s="119" t="s">
        <v>7</v>
      </c>
    </row>
    <row r="40" spans="1:11" ht="18" customHeight="1">
      <c r="A40" s="109"/>
      <c r="B40" s="110"/>
      <c r="C40" s="214" t="s">
        <v>89</v>
      </c>
      <c r="D40" s="170" t="s">
        <v>93</v>
      </c>
      <c r="E40" s="171">
        <v>2</v>
      </c>
      <c r="F40" s="172" t="s">
        <v>28</v>
      </c>
      <c r="G40" s="173" t="s">
        <v>53</v>
      </c>
      <c r="H40" s="174"/>
      <c r="I40" s="175" t="s">
        <v>5</v>
      </c>
      <c r="J40" s="176">
        <f t="shared" si="0"/>
        <v>0</v>
      </c>
      <c r="K40" s="177" t="s">
        <v>7</v>
      </c>
    </row>
    <row r="41" spans="1:12" ht="18" customHeight="1">
      <c r="A41" s="109"/>
      <c r="B41" s="110"/>
      <c r="C41" s="178" t="s">
        <v>119</v>
      </c>
      <c r="D41" s="215" t="s">
        <v>68</v>
      </c>
      <c r="E41" s="180">
        <v>1</v>
      </c>
      <c r="F41" s="181" t="s">
        <v>146</v>
      </c>
      <c r="G41" s="182" t="s">
        <v>54</v>
      </c>
      <c r="H41" s="183"/>
      <c r="I41" s="216" t="s">
        <v>145</v>
      </c>
      <c r="J41" s="185">
        <f>ROUNDDOWN(E41*H41,0)</f>
        <v>0</v>
      </c>
      <c r="K41" s="186" t="s">
        <v>7</v>
      </c>
      <c r="L41" s="4"/>
    </row>
    <row r="42" spans="1:11" ht="18" customHeight="1" thickBot="1">
      <c r="A42" s="133"/>
      <c r="B42" s="134"/>
      <c r="C42" s="217" t="s">
        <v>120</v>
      </c>
      <c r="D42" s="218" t="s">
        <v>94</v>
      </c>
      <c r="E42" s="154">
        <v>10</v>
      </c>
      <c r="F42" s="155" t="s">
        <v>29</v>
      </c>
      <c r="G42" s="156" t="s">
        <v>53</v>
      </c>
      <c r="H42" s="157"/>
      <c r="I42" s="158" t="s">
        <v>5</v>
      </c>
      <c r="J42" s="159">
        <f>E42*H42</f>
        <v>0</v>
      </c>
      <c r="K42" s="160" t="s">
        <v>7</v>
      </c>
    </row>
    <row r="43" spans="1:11" ht="18" customHeight="1">
      <c r="A43" s="97" t="s">
        <v>37</v>
      </c>
      <c r="B43" s="98"/>
      <c r="C43" s="163" t="s">
        <v>102</v>
      </c>
      <c r="D43" s="219" t="s">
        <v>95</v>
      </c>
      <c r="E43" s="10"/>
      <c r="F43" s="25"/>
      <c r="G43" s="12"/>
      <c r="H43" s="13"/>
      <c r="I43" s="11"/>
      <c r="J43" s="36"/>
      <c r="K43" s="14"/>
    </row>
    <row r="44" spans="1:11" ht="18" customHeight="1">
      <c r="A44" s="84"/>
      <c r="B44" s="83"/>
      <c r="C44" s="187" t="s">
        <v>40</v>
      </c>
      <c r="D44" s="189" t="s">
        <v>38</v>
      </c>
      <c r="E44" s="34">
        <v>2.5</v>
      </c>
      <c r="F44" s="26" t="s">
        <v>28</v>
      </c>
      <c r="G44" s="17" t="s">
        <v>53</v>
      </c>
      <c r="H44" s="18"/>
      <c r="I44" s="19" t="s">
        <v>5</v>
      </c>
      <c r="J44" s="41">
        <f aca="true" t="shared" si="1" ref="J44:J53">E44*H44</f>
        <v>0</v>
      </c>
      <c r="K44" s="20" t="s">
        <v>7</v>
      </c>
    </row>
    <row r="45" spans="1:11" ht="18" customHeight="1">
      <c r="A45" s="84"/>
      <c r="B45" s="83"/>
      <c r="C45" s="187" t="s">
        <v>41</v>
      </c>
      <c r="D45" s="188" t="s">
        <v>39</v>
      </c>
      <c r="E45" s="15"/>
      <c r="F45" s="26"/>
      <c r="G45" s="17"/>
      <c r="H45" s="18"/>
      <c r="I45" s="16"/>
      <c r="J45" s="41"/>
      <c r="K45" s="20"/>
    </row>
    <row r="46" spans="1:11" ht="13.5" customHeight="1">
      <c r="A46" s="84"/>
      <c r="B46" s="83"/>
      <c r="C46" s="187"/>
      <c r="D46" s="220" t="s">
        <v>46</v>
      </c>
      <c r="E46" s="15">
        <v>5</v>
      </c>
      <c r="F46" s="26" t="s">
        <v>4</v>
      </c>
      <c r="G46" s="17" t="s">
        <v>53</v>
      </c>
      <c r="H46" s="18"/>
      <c r="I46" s="16" t="s">
        <v>5</v>
      </c>
      <c r="J46" s="41">
        <f t="shared" si="1"/>
        <v>0</v>
      </c>
      <c r="K46" s="20" t="s">
        <v>7</v>
      </c>
    </row>
    <row r="47" spans="1:11" ht="13.5" customHeight="1">
      <c r="A47" s="84"/>
      <c r="B47" s="83"/>
      <c r="C47" s="187"/>
      <c r="D47" s="220" t="s">
        <v>47</v>
      </c>
      <c r="E47" s="15">
        <v>10</v>
      </c>
      <c r="F47" s="26" t="s">
        <v>4</v>
      </c>
      <c r="G47" s="17" t="s">
        <v>53</v>
      </c>
      <c r="H47" s="18"/>
      <c r="I47" s="16" t="s">
        <v>5</v>
      </c>
      <c r="J47" s="41">
        <f t="shared" si="1"/>
        <v>0</v>
      </c>
      <c r="K47" s="20" t="s">
        <v>7</v>
      </c>
    </row>
    <row r="48" spans="1:11" ht="18" customHeight="1">
      <c r="A48" s="84"/>
      <c r="B48" s="83"/>
      <c r="C48" s="190" t="s">
        <v>42</v>
      </c>
      <c r="D48" s="170" t="s">
        <v>96</v>
      </c>
      <c r="E48" s="21">
        <v>5</v>
      </c>
      <c r="F48" s="28" t="s">
        <v>44</v>
      </c>
      <c r="G48" s="23" t="s">
        <v>53</v>
      </c>
      <c r="H48" s="24"/>
      <c r="I48" s="22" t="s">
        <v>45</v>
      </c>
      <c r="J48" s="41">
        <f t="shared" si="1"/>
        <v>0</v>
      </c>
      <c r="K48" s="20" t="s">
        <v>7</v>
      </c>
    </row>
    <row r="49" spans="1:11" ht="18" customHeight="1">
      <c r="A49" s="84"/>
      <c r="B49" s="83"/>
      <c r="C49" s="178" t="s">
        <v>103</v>
      </c>
      <c r="D49" s="195" t="s">
        <v>97</v>
      </c>
      <c r="E49" s="44"/>
      <c r="F49" s="29"/>
      <c r="G49" s="30"/>
      <c r="H49" s="31"/>
      <c r="I49" s="35"/>
      <c r="J49" s="45"/>
      <c r="K49" s="33"/>
    </row>
    <row r="50" spans="1:11" ht="18" customHeight="1">
      <c r="A50" s="84"/>
      <c r="B50" s="83"/>
      <c r="C50" s="187" t="s">
        <v>40</v>
      </c>
      <c r="D50" s="188" t="s">
        <v>73</v>
      </c>
      <c r="E50" s="15">
        <v>10</v>
      </c>
      <c r="F50" s="26" t="s">
        <v>4</v>
      </c>
      <c r="G50" s="17" t="s">
        <v>53</v>
      </c>
      <c r="H50" s="18"/>
      <c r="I50" s="16" t="s">
        <v>5</v>
      </c>
      <c r="J50" s="41">
        <f t="shared" si="1"/>
        <v>0</v>
      </c>
      <c r="K50" s="20" t="s">
        <v>7</v>
      </c>
    </row>
    <row r="51" spans="1:11" ht="33.75" customHeight="1">
      <c r="A51" s="84"/>
      <c r="B51" s="83"/>
      <c r="C51" s="187" t="s">
        <v>41</v>
      </c>
      <c r="D51" s="189" t="s">
        <v>149</v>
      </c>
      <c r="E51" s="15">
        <v>10</v>
      </c>
      <c r="F51" s="26" t="s">
        <v>4</v>
      </c>
      <c r="G51" s="17" t="s">
        <v>53</v>
      </c>
      <c r="H51" s="18"/>
      <c r="I51" s="16" t="s">
        <v>5</v>
      </c>
      <c r="J51" s="41">
        <f t="shared" si="1"/>
        <v>0</v>
      </c>
      <c r="K51" s="20" t="s">
        <v>7</v>
      </c>
    </row>
    <row r="52" spans="1:11" ht="18" customHeight="1">
      <c r="A52" s="84"/>
      <c r="B52" s="83"/>
      <c r="C52" s="190" t="s">
        <v>42</v>
      </c>
      <c r="D52" s="170" t="s">
        <v>43</v>
      </c>
      <c r="E52" s="21">
        <v>10</v>
      </c>
      <c r="F52" s="28" t="s">
        <v>4</v>
      </c>
      <c r="G52" s="23" t="s">
        <v>53</v>
      </c>
      <c r="H52" s="24"/>
      <c r="I52" s="22" t="s">
        <v>5</v>
      </c>
      <c r="J52" s="41">
        <f t="shared" si="1"/>
        <v>0</v>
      </c>
      <c r="K52" s="20" t="s">
        <v>7</v>
      </c>
    </row>
    <row r="53" spans="1:11" ht="18" customHeight="1" thickBot="1">
      <c r="A53" s="85"/>
      <c r="B53" s="86"/>
      <c r="C53" s="221" t="s">
        <v>104</v>
      </c>
      <c r="D53" s="222" t="s">
        <v>74</v>
      </c>
      <c r="E53" s="32">
        <v>10</v>
      </c>
      <c r="F53" s="46" t="s">
        <v>4</v>
      </c>
      <c r="G53" s="47"/>
      <c r="H53" s="48"/>
      <c r="I53" s="49" t="s">
        <v>5</v>
      </c>
      <c r="J53" s="45">
        <f t="shared" si="1"/>
        <v>0</v>
      </c>
      <c r="K53" s="33" t="s">
        <v>7</v>
      </c>
    </row>
    <row r="54" spans="1:14" ht="15" customHeight="1" thickBot="1">
      <c r="A54" s="87" t="s">
        <v>75</v>
      </c>
      <c r="B54" s="88"/>
      <c r="C54" s="223" t="s">
        <v>121</v>
      </c>
      <c r="D54" s="224" t="s">
        <v>69</v>
      </c>
      <c r="E54" s="36">
        <v>2.5</v>
      </c>
      <c r="F54" s="37" t="s">
        <v>49</v>
      </c>
      <c r="G54" s="38" t="s">
        <v>52</v>
      </c>
      <c r="H54" s="39"/>
      <c r="I54" s="40" t="s">
        <v>48</v>
      </c>
      <c r="J54" s="36">
        <f>ROUNDDOWN(E54*(H54/0.1),2)</f>
        <v>0</v>
      </c>
      <c r="K54" s="14" t="s">
        <v>7</v>
      </c>
      <c r="L54" s="4"/>
      <c r="N54" s="73"/>
    </row>
    <row r="55" spans="1:11" ht="9.75" customHeight="1" thickBot="1">
      <c r="A55" s="89"/>
      <c r="B55" s="90"/>
      <c r="C55" s="225"/>
      <c r="D55" s="226"/>
      <c r="E55" s="95" t="s">
        <v>50</v>
      </c>
      <c r="F55" s="96"/>
      <c r="G55" s="51"/>
      <c r="H55" s="42"/>
      <c r="I55" s="52"/>
      <c r="J55" s="43"/>
      <c r="K55" s="27"/>
    </row>
    <row r="56" spans="1:11" ht="9.75" customHeight="1">
      <c r="A56" s="67"/>
      <c r="B56" s="67"/>
      <c r="C56" s="68"/>
      <c r="D56" s="69"/>
      <c r="E56" s="70"/>
      <c r="F56" s="70"/>
      <c r="G56" s="71"/>
      <c r="H56" s="72"/>
      <c r="I56" s="41"/>
      <c r="J56" s="41"/>
      <c r="K56" s="50"/>
    </row>
    <row r="57" spans="1:11" ht="13.5" customHeight="1">
      <c r="A57" s="79" t="s">
        <v>106</v>
      </c>
      <c r="B57" s="79"/>
      <c r="C57" s="79"/>
      <c r="D57" s="79"/>
      <c r="E57" s="79"/>
      <c r="F57" s="79"/>
      <c r="G57" s="79"/>
      <c r="H57" s="57" t="s">
        <v>52</v>
      </c>
      <c r="J57" s="41"/>
      <c r="K57" s="50"/>
    </row>
    <row r="58" spans="1:11" ht="15" customHeight="1">
      <c r="A58" s="78" t="s">
        <v>107</v>
      </c>
      <c r="B58" s="55" t="s">
        <v>108</v>
      </c>
      <c r="C58" s="63"/>
      <c r="D58" s="55"/>
      <c r="E58" s="6"/>
      <c r="F58" s="62"/>
      <c r="G58" s="61"/>
      <c r="H58" s="58" t="s">
        <v>8</v>
      </c>
      <c r="I58" s="64"/>
      <c r="J58" s="56"/>
      <c r="K58" s="60" t="s">
        <v>7</v>
      </c>
    </row>
    <row r="59" spans="1:11" ht="14.25" customHeight="1">
      <c r="A59" s="78"/>
      <c r="B59" s="59" t="s">
        <v>109</v>
      </c>
      <c r="C59" s="63"/>
      <c r="D59" s="59"/>
      <c r="E59" s="59"/>
      <c r="F59" s="59"/>
      <c r="G59" s="59"/>
      <c r="H59" s="59"/>
      <c r="I59" s="59"/>
      <c r="J59" s="59"/>
      <c r="K59" s="59"/>
    </row>
    <row r="63" ht="23.25" customHeight="1"/>
    <row r="64" ht="23.25" customHeight="1"/>
    <row r="65" ht="23.25" customHeight="1"/>
    <row r="66" ht="23.25" customHeight="1"/>
  </sheetData>
  <sheetProtection/>
  <mergeCells count="17">
    <mergeCell ref="J5:K5"/>
    <mergeCell ref="G5:I5"/>
    <mergeCell ref="A2:K2"/>
    <mergeCell ref="H4:K4"/>
    <mergeCell ref="C9:K9"/>
    <mergeCell ref="C54:C55"/>
    <mergeCell ref="E55:F55"/>
    <mergeCell ref="D54:D55"/>
    <mergeCell ref="A15:B42"/>
    <mergeCell ref="A43:B53"/>
    <mergeCell ref="A58:A59"/>
    <mergeCell ref="A57:G57"/>
    <mergeCell ref="E5:F5"/>
    <mergeCell ref="A5:B5"/>
    <mergeCell ref="A6:B9"/>
    <mergeCell ref="A10:B14"/>
    <mergeCell ref="A54:B55"/>
  </mergeCells>
  <printOptions horizontalCentered="1"/>
  <pageMargins left="0.47" right="0.1968503937007874" top="0" bottom="0" header="0.1968503937007874" footer="0.15748031496062992"/>
  <pageSetup horizontalDpi="600" verticalDpi="600" orientation="portrait" paperSize="9" scale="78" r:id="rId1"/>
</worksheet>
</file>

<file path=xl/worksheets/sheet2.xml><?xml version="1.0" encoding="utf-8"?>
<worksheet xmlns="http://schemas.openxmlformats.org/spreadsheetml/2006/main" xmlns:r="http://schemas.openxmlformats.org/officeDocument/2006/relationships">
  <dimension ref="A1:G13"/>
  <sheetViews>
    <sheetView zoomScalePageLayoutView="0" workbookViewId="0" topLeftCell="A1">
      <selection activeCell="A4" sqref="A4:C4"/>
    </sheetView>
  </sheetViews>
  <sheetFormatPr defaultColWidth="9.00390625" defaultRowHeight="13.5"/>
  <cols>
    <col min="3" max="3" width="11.375" style="0" customWidth="1"/>
    <col min="7" max="7" width="10.25390625" style="0" customWidth="1"/>
  </cols>
  <sheetData>
    <row r="1" spans="1:7" ht="21" customHeight="1">
      <c r="A1" s="74" t="s">
        <v>122</v>
      </c>
      <c r="B1" s="75"/>
      <c r="C1" s="75"/>
      <c r="D1" s="75"/>
      <c r="E1" s="75"/>
      <c r="F1" s="75"/>
      <c r="G1" s="75"/>
    </row>
    <row r="2" spans="1:7" ht="25.5" customHeight="1">
      <c r="A2" s="99" t="s">
        <v>1</v>
      </c>
      <c r="B2" s="100"/>
      <c r="C2" s="101"/>
      <c r="D2" s="99" t="s">
        <v>125</v>
      </c>
      <c r="E2" s="100"/>
      <c r="F2" s="100"/>
      <c r="G2" s="101"/>
    </row>
    <row r="3" spans="1:7" ht="25.5" customHeight="1">
      <c r="A3" s="102" t="s">
        <v>140</v>
      </c>
      <c r="B3" s="103"/>
      <c r="C3" s="104"/>
      <c r="D3" s="105" t="s">
        <v>124</v>
      </c>
      <c r="E3" s="106"/>
      <c r="F3" s="106"/>
      <c r="G3" s="107"/>
    </row>
    <row r="4" spans="1:7" ht="25.5" customHeight="1">
      <c r="A4" s="102" t="s">
        <v>123</v>
      </c>
      <c r="B4" s="103"/>
      <c r="C4" s="104"/>
      <c r="D4" s="105" t="s">
        <v>126</v>
      </c>
      <c r="E4" s="106"/>
      <c r="F4" s="106"/>
      <c r="G4" s="107"/>
    </row>
    <row r="5" spans="1:7" ht="13.5">
      <c r="A5" s="75"/>
      <c r="B5" s="75"/>
      <c r="C5" s="75"/>
      <c r="D5" s="75"/>
      <c r="E5" s="75"/>
      <c r="F5" s="75"/>
      <c r="G5" s="75"/>
    </row>
    <row r="6" spans="1:7" ht="13.5">
      <c r="A6" s="75"/>
      <c r="B6" s="75"/>
      <c r="C6" s="75"/>
      <c r="D6" s="75"/>
      <c r="E6" s="75"/>
      <c r="F6" s="75"/>
      <c r="G6" s="75"/>
    </row>
    <row r="7" spans="1:7" ht="21" customHeight="1">
      <c r="A7" s="76" t="s">
        <v>139</v>
      </c>
      <c r="B7" s="77"/>
      <c r="C7" s="75"/>
      <c r="D7" s="75"/>
      <c r="E7" s="75"/>
      <c r="F7" s="75"/>
      <c r="G7" s="75"/>
    </row>
    <row r="8" spans="1:7" ht="25.5" customHeight="1">
      <c r="A8" s="99" t="s">
        <v>127</v>
      </c>
      <c r="B8" s="100"/>
      <c r="C8" s="101"/>
      <c r="D8" s="99" t="s">
        <v>133</v>
      </c>
      <c r="E8" s="100"/>
      <c r="F8" s="100"/>
      <c r="G8" s="101"/>
    </row>
    <row r="9" spans="1:7" ht="25.5" customHeight="1">
      <c r="A9" s="102" t="s">
        <v>128</v>
      </c>
      <c r="B9" s="103"/>
      <c r="C9" s="104"/>
      <c r="D9" s="105" t="s">
        <v>134</v>
      </c>
      <c r="E9" s="106"/>
      <c r="F9" s="106"/>
      <c r="G9" s="107"/>
    </row>
    <row r="10" spans="1:7" ht="25.5" customHeight="1">
      <c r="A10" s="102" t="s">
        <v>129</v>
      </c>
      <c r="B10" s="103"/>
      <c r="C10" s="104"/>
      <c r="D10" s="105" t="s">
        <v>135</v>
      </c>
      <c r="E10" s="106"/>
      <c r="F10" s="106"/>
      <c r="G10" s="107"/>
    </row>
    <row r="11" spans="1:7" ht="25.5" customHeight="1">
      <c r="A11" s="102" t="s">
        <v>130</v>
      </c>
      <c r="B11" s="103"/>
      <c r="C11" s="104"/>
      <c r="D11" s="105" t="s">
        <v>136</v>
      </c>
      <c r="E11" s="106"/>
      <c r="F11" s="106"/>
      <c r="G11" s="107"/>
    </row>
    <row r="12" spans="1:7" ht="25.5" customHeight="1">
      <c r="A12" s="102" t="s">
        <v>131</v>
      </c>
      <c r="B12" s="103"/>
      <c r="C12" s="104"/>
      <c r="D12" s="105" t="s">
        <v>137</v>
      </c>
      <c r="E12" s="106"/>
      <c r="F12" s="106"/>
      <c r="G12" s="107"/>
    </row>
    <row r="13" spans="1:7" ht="25.5" customHeight="1">
      <c r="A13" s="102" t="s">
        <v>132</v>
      </c>
      <c r="B13" s="103"/>
      <c r="C13" s="104"/>
      <c r="D13" s="105" t="s">
        <v>138</v>
      </c>
      <c r="E13" s="106"/>
      <c r="F13" s="106"/>
      <c r="G13" s="107"/>
    </row>
  </sheetData>
  <sheetProtection/>
  <mergeCells count="18">
    <mergeCell ref="A11:C11"/>
    <mergeCell ref="A12:C12"/>
    <mergeCell ref="A13:C13"/>
    <mergeCell ref="D11:G11"/>
    <mergeCell ref="D12:G12"/>
    <mergeCell ref="D13:G13"/>
    <mergeCell ref="A8:C8"/>
    <mergeCell ref="D8:G8"/>
    <mergeCell ref="A9:C9"/>
    <mergeCell ref="D9:G9"/>
    <mergeCell ref="A10:C10"/>
    <mergeCell ref="D10:G10"/>
    <mergeCell ref="A2:C2"/>
    <mergeCell ref="A3:C3"/>
    <mergeCell ref="A4:C4"/>
    <mergeCell ref="D2:G2"/>
    <mergeCell ref="D3:G3"/>
    <mergeCell ref="D4:G4"/>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鈴木 敏久</dc:creator>
  <cp:keywords/>
  <dc:description/>
  <cp:lastModifiedBy>L4001-kes-109 </cp:lastModifiedBy>
  <cp:lastPrinted>2024-03-07T11:16:19Z</cp:lastPrinted>
  <dcterms:created xsi:type="dcterms:W3CDTF">1997-01-08T22:48:59Z</dcterms:created>
  <dcterms:modified xsi:type="dcterms:W3CDTF">2024-03-28T09:41:57Z</dcterms:modified>
  <cp:category/>
  <cp:version/>
  <cp:contentType/>
  <cp:contentStatus/>
</cp:coreProperties>
</file>