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5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第１表" sheetId="1" state="visible" r:id="rId2"/>
    <sheet name="第２表" sheetId="2" state="visible" r:id="rId3"/>
    <sheet name="第３表" sheetId="3" state="visible" r:id="rId4"/>
    <sheet name="第４表" sheetId="4" state="visible" r:id="rId5"/>
    <sheet name="第５表" sheetId="5" state="visible" r:id="rId6"/>
    <sheet name="第６表" sheetId="6" state="visible" r:id="rId7"/>
    <sheet name="第７表" sheetId="7" state="visible" r:id="rId8"/>
    <sheet name="第８表" sheetId="8" state="visible" r:id="rId9"/>
    <sheet name="第９表" sheetId="9" state="visible" r:id="rId10"/>
    <sheet name="第１０表" sheetId="10" state="visible" r:id="rId11"/>
    <sheet name="第１１表" sheetId="11" state="visible" r:id="rId12"/>
    <sheet name="第１２表" sheetId="12" state="visible" r:id="rId13"/>
    <sheet name="第１３表" sheetId="13" state="visible" r:id="rId14"/>
  </sheets>
  <definedNames>
    <definedName function="false" hidden="false" localSheetId="0" name="_xlnm.Print_Area" vbProcedure="false">第１表!$B$5:$H$52</definedName>
    <definedName function="false" hidden="false" localSheetId="9" name="_xlnm.Print_Area" vbProcedure="false">第１０表!$A$1:$N$62</definedName>
    <definedName function="false" hidden="false" localSheetId="10" name="_xlnm.Print_Area" vbProcedure="false">第１１表!$A$1:$I$523</definedName>
    <definedName function="false" hidden="false" localSheetId="10" name="_xlnm.Print_Titles" vbProcedure="false">第１１表!$1:$3</definedName>
    <definedName function="false" hidden="false" localSheetId="11" name="_xlnm.Print_Area" vbProcedure="false">第１２表!$A$1:$O$661</definedName>
    <definedName function="false" hidden="false" localSheetId="11" name="_xlnm.Print_Titles" vbProcedure="false">第１２表!$2:$7</definedName>
    <definedName function="false" hidden="false" localSheetId="12" name="_xlnm.Print_Area" vbProcedure="false">第１３表!$B$1:$K$97</definedName>
    <definedName function="false" hidden="false" localSheetId="12" name="_xlnm.Print_Titles" vbProcedure="false">第１３表!$2:$6</definedName>
    <definedName function="false" hidden="false" localSheetId="1" name="_xlnm.Print_Area" vbProcedure="false">第２表!$B$3:$V$89</definedName>
    <definedName function="false" hidden="false" localSheetId="1" name="_xlnm.Print_Titles" vbProcedure="false">第２表!$B:$D</definedName>
    <definedName function="false" hidden="false" localSheetId="2" name="_xlnm.Print_Area" vbProcedure="false">第３表!$B$1:$AC$31</definedName>
    <definedName function="false" hidden="false" localSheetId="3" name="_xlnm.Print_Area" vbProcedure="false">第４表!$B$3:$AC$29</definedName>
    <definedName function="false" hidden="false" localSheetId="3" name="_xlnm.Print_Titles" vbProcedure="false">第４表!$B:$D</definedName>
    <definedName function="false" hidden="false" localSheetId="4" name="_xlnm.Print_Area" vbProcedure="false">第５表!$B$3:$AC$28</definedName>
    <definedName function="false" hidden="false" localSheetId="4" name="_xlnm.Print_Titles" vbProcedure="false">第５表!$B:$D</definedName>
    <definedName function="false" hidden="false" localSheetId="6" name="_xlnm.Print_Area" vbProcedure="false">第７表!$B$2:$U$29</definedName>
    <definedName function="false" hidden="false" localSheetId="7" name="_xlnm.Print_Area" vbProcedure="false">第８表!$B$3:$S$29</definedName>
    <definedName function="false" hidden="false" localSheetId="8" name="_xlnm.Print_Area" vbProcedure="false">第９表!$B$5:$S$53</definedName>
    <definedName function="false" hidden="false" localSheetId="9" name="Excel_BuiltIn__FilterDatabase" vbProcedure="false">第１０表!$A$5:$AQ$18</definedName>
    <definedName function="false" hidden="false" localSheetId="10" name="Excel_BuiltIn_Print_Titles" vbProcedure="false">第１１表!$1:$3</definedName>
    <definedName function="false" hidden="false" localSheetId="10" name="Excel_BuiltIn__FilterDatabase" vbProcedure="false">第１１表!$A$3:$I$523</definedName>
    <definedName function="false" hidden="false" localSheetId="11" name="Excel_BuiltIn_Print_Titles" vbProcedure="false">第１２表!$2:$7</definedName>
    <definedName function="false" hidden="false" localSheetId="12" name="Excel_BuiltIn_Print_Titles" vbProcedure="false">第１３表!$2:$6</definedName>
  </definedNames>
  <calcPr iterateCount="100" refMode="A1" iterate="false" iterateDelta="0.001"/>
</workbook>
</file>

<file path=xl/comments5.xml><?xml version="1.0" encoding="utf-8"?>
<comments xmlns="http://schemas.openxmlformats.org/spreadsheetml/2006/main" xmlns:xdr="http://schemas.openxmlformats.org/drawingml/2006/spreadsheetDrawing">
  <authors>
    <author/>
  </authors>
  <commentList>
    <comment ref="H1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user:
</t>
        </r>
        <r>
          <rPr>
            <sz val="9"/>
            <color rgb="FF000000"/>
            <rFont val="梅PゴシックS4"/>
            <family val="2"/>
          </rPr>
          <t xml:space="preserve">２１年基礎の際は１０区分だったが、今回は８区分に変更（国の発表に沿ったかたち）
</t>
        </r>
      </text>
    </comment>
  </commentList>
</comments>
</file>

<file path=xl/sharedStrings.xml><?xml version="1.0" encoding="utf-8"?>
<sst xmlns="http://schemas.openxmlformats.org/spreadsheetml/2006/main" count="4394" uniqueCount="1426">
  <si>
    <t>第１表　事業所数、男女別従業者数</t>
  </si>
  <si>
    <t>（単位：事業所、人）</t>
  </si>
  <si>
    <t>市町村</t>
  </si>
  <si>
    <r>
      <t xml:space="preserve">総　　　数　</t>
    </r>
    <r>
      <rPr>
        <sz val="10"/>
        <rFont val="ＭＳ 明朝"/>
        <family val="1"/>
        <charset val="128"/>
      </rPr>
      <t xml:space="preserve">(</t>
    </r>
    <r>
      <rPr>
        <sz val="10"/>
        <rFont val="梅PゴシックS4"/>
        <family val="2"/>
      </rPr>
      <t xml:space="preserve">民営事業所</t>
    </r>
    <r>
      <rPr>
        <sz val="10"/>
        <rFont val="ＭＳ 明朝"/>
        <family val="1"/>
        <charset val="128"/>
      </rPr>
      <t xml:space="preserve">)</t>
    </r>
  </si>
  <si>
    <r>
      <t xml:space="preserve">事業所数
</t>
    </r>
    <r>
      <rPr>
        <sz val="10"/>
        <rFont val="ＭＳ 明朝"/>
        <family val="1"/>
        <charset val="128"/>
      </rPr>
      <t xml:space="preserve">(</t>
    </r>
    <r>
      <rPr>
        <sz val="10"/>
        <rFont val="梅PゴシックS4"/>
        <family val="2"/>
      </rPr>
      <t xml:space="preserve">事業内容等不詳を含む</t>
    </r>
    <r>
      <rPr>
        <sz val="10"/>
        <rFont val="ＭＳ 明朝"/>
        <family val="1"/>
        <charset val="128"/>
      </rPr>
      <t xml:space="preserve">)</t>
    </r>
  </si>
  <si>
    <t>事業所数</t>
  </si>
  <si>
    <r>
      <t xml:space="preserve">従業者数
</t>
    </r>
    <r>
      <rPr>
        <sz val="10"/>
        <rFont val="ＭＳ 明朝"/>
        <family val="1"/>
        <charset val="128"/>
      </rPr>
      <t xml:space="preserve">(</t>
    </r>
    <r>
      <rPr>
        <sz val="10"/>
        <rFont val="梅PゴシックS4"/>
        <family val="2"/>
      </rPr>
      <t xml:space="preserve">注</t>
    </r>
    <r>
      <rPr>
        <sz val="10"/>
        <rFont val="ＭＳ 明朝"/>
        <family val="1"/>
        <charset val="128"/>
      </rPr>
      <t xml:space="preserve">)</t>
    </r>
  </si>
  <si>
    <t>男</t>
  </si>
  <si>
    <t>女</t>
  </si>
  <si>
    <t>総数</t>
  </si>
  <si>
    <t>村山地域</t>
  </si>
  <si>
    <t>最上地域</t>
  </si>
  <si>
    <t>置賜地域</t>
  </si>
  <si>
    <t>庄内地域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</si>
  <si>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</si>
  <si>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</si>
  <si>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</si>
  <si>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</si>
  <si>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</si>
  <si>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</si>
  <si>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</si>
  <si>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</si>
  <si>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</si>
  <si>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</si>
  <si>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</si>
  <si>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</si>
  <si>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</si>
  <si>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</si>
  <si>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</si>
  <si>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</si>
  <si>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</si>
  <si>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</si>
  <si>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</si>
  <si>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</si>
  <si>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</si>
  <si>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</si>
  <si>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</si>
  <si>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</si>
  <si>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</si>
  <si>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</si>
  <si>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</si>
  <si>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</si>
  <si>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</si>
  <si>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</si>
  <si>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</si>
  <si>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</si>
  <si>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</si>
  <si>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</si>
  <si>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</si>
  <si>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（注）　男女別の不詳を含む。</t>
  </si>
  <si>
    <t>第２表　産業大分類別事業所数、従業者数</t>
  </si>
  <si>
    <r>
      <t xml:space="preserve">(</t>
    </r>
    <r>
      <rPr>
        <sz val="8"/>
        <rFont val="梅PゴシックS4"/>
        <family val="2"/>
      </rPr>
      <t xml:space="preserve">単位：事業所</t>
    </r>
    <r>
      <rPr>
        <sz val="8"/>
        <rFont val="ＭＳ Ｐ明朝"/>
        <family val="1"/>
        <charset val="128"/>
      </rPr>
      <t xml:space="preserve">)</t>
    </r>
  </si>
  <si>
    <r>
      <t xml:space="preserve">総　　　　数　</t>
    </r>
    <r>
      <rPr>
        <sz val="9"/>
        <rFont val="ＭＳ 明朝"/>
        <family val="1"/>
        <charset val="128"/>
      </rPr>
      <t xml:space="preserve">(</t>
    </r>
    <r>
      <rPr>
        <sz val="9"/>
        <rFont val="梅PゴシックS4"/>
        <family val="2"/>
      </rPr>
      <t xml:space="preserve">民営事業所</t>
    </r>
    <r>
      <rPr>
        <sz val="9"/>
        <rFont val="ＭＳ 明朝"/>
        <family val="1"/>
        <charset val="128"/>
      </rPr>
      <t xml:space="preserve">)</t>
    </r>
  </si>
  <si>
    <t>全産業</t>
  </si>
  <si>
    <t>農林漁業</t>
  </si>
  <si>
    <t>鉱業，採石業，
砂利採取業</t>
  </si>
  <si>
    <t>建設業</t>
  </si>
  <si>
    <t>製造業</t>
  </si>
  <si>
    <t>電気・ガス・
熱供給・水道業</t>
  </si>
  <si>
    <t>情報通信業</t>
  </si>
  <si>
    <t>運輸業，郵便業</t>
  </si>
  <si>
    <t>卸売業，小売業</t>
  </si>
  <si>
    <t>金融業，保険業</t>
  </si>
  <si>
    <t>不動産業，
物品賃貸業</t>
  </si>
  <si>
    <t>学術研究，
専門・技術
サービス業</t>
  </si>
  <si>
    <t>宿泊業，
飲食サービス業</t>
  </si>
  <si>
    <t>生活関連サ
ービス業，
娯楽業</t>
  </si>
  <si>
    <t>教育，
学習支援業</t>
  </si>
  <si>
    <t>医療，福祉</t>
  </si>
  <si>
    <t>複合サービス
事業</t>
  </si>
  <si>
    <t>サービス業
　（他に分類され
　ないもの）</t>
  </si>
  <si>
    <t>-</t>
  </si>
  <si>
    <t>従業者数</t>
  </si>
  <si>
    <t>第３表　産業大分類、経営組織別事業所数、男女別従業者数及び１事業所当たり従業者数</t>
  </si>
  <si>
    <t>産業大分類</t>
  </si>
  <si>
    <t>　　　　　　総　　　　数　（民営事業所）（注１）</t>
  </si>
  <si>
    <t>従業者数
（注）２</t>
  </si>
  <si>
    <t>うち個人</t>
  </si>
  <si>
    <t>うち法人</t>
  </si>
  <si>
    <t>　　　　　　　うち法人</t>
  </si>
  <si>
    <t>１事業所当たり従業者数</t>
  </si>
  <si>
    <t>会　　　社</t>
  </si>
  <si>
    <t>会社以外の法人</t>
  </si>
  <si>
    <t>Ａ～Ｒ</t>
  </si>
  <si>
    <t>Ａ～Ｂ</t>
  </si>
  <si>
    <r>
      <t xml:space="preserve">農林漁業
</t>
    </r>
    <r>
      <rPr>
        <sz val="6"/>
        <rFont val="ＭＳ 明朝"/>
        <family val="1"/>
        <charset val="128"/>
      </rPr>
      <t xml:space="preserve">(</t>
    </r>
    <r>
      <rPr>
        <sz val="6"/>
        <rFont val="梅PゴシックS4"/>
        <family val="2"/>
      </rPr>
      <t xml:space="preserve">農業，林業，漁業 間格付不を含む</t>
    </r>
    <r>
      <rPr>
        <sz val="6"/>
        <rFont val="ＭＳ 明朝"/>
        <family val="1"/>
        <charset val="128"/>
      </rPr>
      <t xml:space="preserve">)</t>
    </r>
  </si>
  <si>
    <t>Ａ</t>
  </si>
  <si>
    <t>農業，林業</t>
  </si>
  <si>
    <t>Ｂ</t>
  </si>
  <si>
    <t>漁業</t>
  </si>
  <si>
    <t>Ｃ～Ｒ</t>
  </si>
  <si>
    <t>非農林漁業</t>
  </si>
  <si>
    <t>Ｃ</t>
  </si>
  <si>
    <t>鉱業，採石業，砂利採取業</t>
  </si>
  <si>
    <t>Ｄ</t>
  </si>
  <si>
    <t>Ｅ</t>
  </si>
  <si>
    <t>Ｆ</t>
  </si>
  <si>
    <t>電気・ガス・熱供給・水道業</t>
  </si>
  <si>
    <t>Ｇ</t>
  </si>
  <si>
    <t>Ｈ</t>
  </si>
  <si>
    <t>Ｉ</t>
  </si>
  <si>
    <t>Ｊ</t>
  </si>
  <si>
    <t>Ｋ</t>
  </si>
  <si>
    <t>不動産業，物品賃貸業</t>
  </si>
  <si>
    <t>Ｌ</t>
  </si>
  <si>
    <t>学術研究，専門・技術サービス業</t>
  </si>
  <si>
    <t>Ｍ</t>
  </si>
  <si>
    <t>宿泊業，飲食サービス業</t>
  </si>
  <si>
    <t>Ｎ</t>
  </si>
  <si>
    <t>生活関連サービス業，娯楽業</t>
  </si>
  <si>
    <t>Ｏ</t>
  </si>
  <si>
    <t>教育，学習支援業</t>
  </si>
  <si>
    <t>Ｐ</t>
  </si>
  <si>
    <t>Ｑ</t>
  </si>
  <si>
    <t>複合サービス事業</t>
  </si>
  <si>
    <t>Ｒ</t>
  </si>
  <si>
    <t>サービス業（他に分類されないもの）</t>
  </si>
  <si>
    <r>
      <t xml:space="preserve">（注）１　総数には法人でない団体</t>
    </r>
    <r>
      <rPr>
        <sz val="8"/>
        <rFont val="ＭＳ 明朝"/>
        <family val="1"/>
        <charset val="128"/>
      </rPr>
      <t xml:space="preserve">609</t>
    </r>
    <r>
      <rPr>
        <sz val="8"/>
        <rFont val="梅PゴシックS4"/>
        <family val="2"/>
      </rPr>
      <t xml:space="preserve">事業所を含む。</t>
    </r>
  </si>
  <si>
    <t>（注）２　男女別の不詳を含む。</t>
  </si>
  <si>
    <t>第４表　産業大分類、経営組織別事業所数及び従業上の地位、男女別従業者数</t>
  </si>
  <si>
    <r>
      <t xml:space="preserve">　総　　　数　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民営事業所</t>
    </r>
    <r>
      <rPr>
        <sz val="8"/>
        <rFont val="ＭＳ 明朝"/>
        <family val="1"/>
        <charset val="128"/>
      </rPr>
      <t xml:space="preserve">)</t>
    </r>
  </si>
  <si>
    <t>総数
（注）</t>
  </si>
  <si>
    <t>個人業主
（注）</t>
  </si>
  <si>
    <t>無給の家族従業者
（注）</t>
  </si>
  <si>
    <t>有給役員
（注）</t>
  </si>
  <si>
    <t>常用雇用者</t>
  </si>
  <si>
    <t>臨時雇用者（注）</t>
  </si>
  <si>
    <t>正社員・正職員
（注）</t>
  </si>
  <si>
    <t>正社員・正職員以外（注）</t>
  </si>
  <si>
    <t>全産業（Ｓ公務を除く）</t>
  </si>
  <si>
    <t>非農林漁業（Ｓ公務を除く）</t>
  </si>
  <si>
    <t>第５表　産業大分類、従業者規模別事業所数、男女別従業者数及び常用雇用者数</t>
  </si>
  <si>
    <t>　総数</t>
  </si>
  <si>
    <t>　１～４人</t>
  </si>
  <si>
    <t>　５～９人</t>
  </si>
  <si>
    <r>
      <t xml:space="preserve">　</t>
    </r>
    <r>
      <rPr>
        <sz val="8"/>
        <rFont val="ＭＳ 明朝"/>
        <family val="1"/>
        <charset val="128"/>
      </rPr>
      <t xml:space="preserve">10</t>
    </r>
    <r>
      <rPr>
        <sz val="8"/>
        <rFont val="梅PゴシックS4"/>
        <family val="2"/>
      </rPr>
      <t xml:space="preserve">～</t>
    </r>
    <r>
      <rPr>
        <sz val="8"/>
        <rFont val="ＭＳ 明朝"/>
        <family val="1"/>
        <charset val="128"/>
      </rPr>
      <t xml:space="preserve">19</t>
    </r>
    <r>
      <rPr>
        <sz val="8"/>
        <rFont val="梅PゴシックS4"/>
        <family val="2"/>
      </rPr>
      <t xml:space="preserve">人</t>
    </r>
  </si>
  <si>
    <r>
      <t xml:space="preserve">　</t>
    </r>
    <r>
      <rPr>
        <sz val="8"/>
        <rFont val="ＭＳ 明朝"/>
        <family val="1"/>
        <charset val="128"/>
      </rPr>
      <t xml:space="preserve">20</t>
    </r>
    <r>
      <rPr>
        <sz val="8"/>
        <rFont val="梅PゴシックS4"/>
        <family val="2"/>
      </rPr>
      <t xml:space="preserve">～</t>
    </r>
    <r>
      <rPr>
        <sz val="8"/>
        <rFont val="ＭＳ 明朝"/>
        <family val="1"/>
        <charset val="128"/>
      </rPr>
      <t xml:space="preserve">29</t>
    </r>
    <r>
      <rPr>
        <sz val="8"/>
        <rFont val="梅PゴシックS4"/>
        <family val="2"/>
      </rPr>
      <t xml:space="preserve">人</t>
    </r>
  </si>
  <si>
    <r>
      <t xml:space="preserve">　</t>
    </r>
    <r>
      <rPr>
        <sz val="8"/>
        <rFont val="ＭＳ 明朝"/>
        <family val="1"/>
        <charset val="128"/>
      </rPr>
      <t xml:space="preserve">30</t>
    </r>
    <r>
      <rPr>
        <sz val="8"/>
        <rFont val="梅PゴシックS4"/>
        <family val="2"/>
      </rPr>
      <t xml:space="preserve">～</t>
    </r>
    <r>
      <rPr>
        <sz val="8"/>
        <rFont val="ＭＳ 明朝"/>
        <family val="1"/>
        <charset val="128"/>
      </rPr>
      <t xml:space="preserve">49</t>
    </r>
    <r>
      <rPr>
        <sz val="8"/>
        <rFont val="梅PゴシックS4"/>
        <family val="2"/>
      </rPr>
      <t xml:space="preserve">人</t>
    </r>
  </si>
  <si>
    <r>
      <t xml:space="preserve">　</t>
    </r>
    <r>
      <rPr>
        <sz val="8"/>
        <rFont val="ＭＳ 明朝"/>
        <family val="1"/>
        <charset val="128"/>
      </rPr>
      <t xml:space="preserve">50</t>
    </r>
    <r>
      <rPr>
        <sz val="8"/>
        <rFont val="梅PゴシックS4"/>
        <family val="2"/>
      </rPr>
      <t xml:space="preserve">～</t>
    </r>
    <r>
      <rPr>
        <sz val="8"/>
        <rFont val="ＭＳ 明朝"/>
        <family val="1"/>
        <charset val="128"/>
      </rPr>
      <t xml:space="preserve">99</t>
    </r>
    <r>
      <rPr>
        <sz val="8"/>
        <rFont val="梅PゴシックS4"/>
        <family val="2"/>
      </rPr>
      <t xml:space="preserve">人</t>
    </r>
  </si>
  <si>
    <r>
      <t xml:space="preserve">　</t>
    </r>
    <r>
      <rPr>
        <sz val="8"/>
        <rFont val="ＭＳ 明朝"/>
        <family val="1"/>
        <charset val="128"/>
      </rPr>
      <t xml:space="preserve">100</t>
    </r>
    <r>
      <rPr>
        <sz val="8"/>
        <rFont val="梅PゴシックS4"/>
        <family val="2"/>
      </rPr>
      <t xml:space="preserve">人以上</t>
    </r>
  </si>
  <si>
    <t>出向・派遣
従業者
の　み</t>
  </si>
  <si>
    <t>うち
常用
雇用者</t>
  </si>
  <si>
    <r>
      <t xml:space="preserve">農林漁業
</t>
    </r>
    <r>
      <rPr>
        <sz val="6"/>
        <rFont val="梅PゴシックS4"/>
        <family val="2"/>
      </rPr>
      <t xml:space="preserve">（農業，林業，漁業 間格付不を含む）</t>
    </r>
  </si>
  <si>
    <t>第６表　従業者規模別事業所数、従業者数及び１事業所当たり従業者数</t>
  </si>
  <si>
    <r>
      <t xml:space="preserve">　総　数　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民営事業所</t>
    </r>
    <r>
      <rPr>
        <sz val="8"/>
        <rFont val="ＭＳ 明朝"/>
        <family val="1"/>
        <charset val="128"/>
      </rPr>
      <t xml:space="preserve">)</t>
    </r>
  </si>
  <si>
    <t>出向・
派遣
従業者
の　み</t>
  </si>
  <si>
    <t>１事業所当たり
従業者数</t>
  </si>
  <si>
    <t>２事業所当たり
従業者数</t>
  </si>
  <si>
    <t>第７表　産業大分類、出向・派遣従業者の有無別事業所数並びに男女別出向・派遣従業者数及び男女別事業従事者数</t>
  </si>
  <si>
    <r>
      <t xml:space="preserve">　総　　　数　</t>
    </r>
    <r>
      <rPr>
        <sz val="9"/>
        <rFont val="ＭＳ 明朝"/>
        <family val="1"/>
        <charset val="128"/>
      </rPr>
      <t xml:space="preserve">(</t>
    </r>
    <r>
      <rPr>
        <sz val="9"/>
        <rFont val="梅PゴシックS4"/>
        <family val="2"/>
      </rPr>
      <t xml:space="preserve">民営事業所</t>
    </r>
    <r>
      <rPr>
        <sz val="9"/>
        <rFont val="ＭＳ 明朝"/>
        <family val="1"/>
        <charset val="128"/>
      </rPr>
      <t xml:space="preserve">)</t>
    </r>
  </si>
  <si>
    <t>従業者数
（注）
（Ａ）</t>
  </si>
  <si>
    <t>別経営の事業所からの出向・派遣従業者数
（注）（Ｃ）</t>
  </si>
  <si>
    <r>
      <t xml:space="preserve">事業
従事者数
（注）
</t>
    </r>
    <r>
      <rPr>
        <sz val="9"/>
        <rFont val="ＭＳ 明朝"/>
        <family val="1"/>
        <charset val="128"/>
      </rPr>
      <t xml:space="preserve">(</t>
    </r>
    <r>
      <rPr>
        <sz val="9"/>
        <rFont val="梅PゴシックS4"/>
        <family val="2"/>
      </rPr>
      <t xml:space="preserve">Ａ</t>
    </r>
    <r>
      <rPr>
        <sz val="9"/>
        <rFont val="ＭＳ 明朝"/>
        <family val="1"/>
        <charset val="128"/>
      </rPr>
      <t xml:space="preserve">-</t>
    </r>
    <r>
      <rPr>
        <sz val="9"/>
        <rFont val="梅PゴシックS4"/>
        <family val="2"/>
      </rPr>
      <t xml:space="preserve">ｂ</t>
    </r>
    <r>
      <rPr>
        <sz val="9"/>
        <rFont val="ＭＳ 明朝"/>
        <family val="1"/>
        <charset val="128"/>
      </rPr>
      <t xml:space="preserve">+</t>
    </r>
    <r>
      <rPr>
        <sz val="9"/>
        <rFont val="梅PゴシックS4"/>
        <family val="2"/>
      </rPr>
      <t xml:space="preserve">Ｃ</t>
    </r>
    <r>
      <rPr>
        <sz val="9"/>
        <rFont val="ＭＳ 明朝"/>
        <family val="1"/>
        <charset val="128"/>
      </rPr>
      <t xml:space="preserve">)</t>
    </r>
  </si>
  <si>
    <t>別経営の事業所への出向・派遣従業者の有無</t>
  </si>
  <si>
    <t>別経営の事業所からの出向・派遣従業者の有無</t>
  </si>
  <si>
    <t>うち、別経営の事業所への出向・派遣従業者数（注）</t>
  </si>
  <si>
    <t>（ｂ）</t>
  </si>
  <si>
    <t>有</t>
  </si>
  <si>
    <t>無</t>
  </si>
  <si>
    <r>
      <t xml:space="preserve">農林漁業
</t>
    </r>
    <r>
      <rPr>
        <sz val="8"/>
        <rFont val="梅PゴシックS4"/>
        <family val="2"/>
      </rPr>
      <t xml:space="preserve">（農業，林業，漁業間格付不能を含む）</t>
    </r>
  </si>
  <si>
    <t>第８表　産業大分類別　存続・新設・廃業別民営事業所数及び男女別従業者数</t>
  </si>
  <si>
    <t>廃業
事業所</t>
  </si>
  <si>
    <t>廃業</t>
  </si>
  <si>
    <t>存続
事業所</t>
  </si>
  <si>
    <t>新設
事業所</t>
  </si>
  <si>
    <t>存続
（注）</t>
  </si>
  <si>
    <t>新設
（注）</t>
  </si>
  <si>
    <r>
      <t xml:space="preserve">A</t>
    </r>
    <r>
      <rPr>
        <sz val="9"/>
        <color rgb="FF000000"/>
        <rFont val="梅PゴシックS4"/>
        <family val="2"/>
      </rPr>
      <t xml:space="preserve">～</t>
    </r>
    <r>
      <rPr>
        <sz val="9"/>
        <color rgb="FF000000"/>
        <rFont val="ＭＳ 明朝"/>
        <family val="1"/>
        <charset val="128"/>
      </rPr>
      <t xml:space="preserve">R</t>
    </r>
  </si>
  <si>
    <r>
      <t xml:space="preserve">A</t>
    </r>
    <r>
      <rPr>
        <sz val="9"/>
        <color rgb="FF000000"/>
        <rFont val="梅PゴシックS4"/>
        <family val="2"/>
      </rPr>
      <t xml:space="preserve">～</t>
    </r>
    <r>
      <rPr>
        <sz val="9"/>
        <color rgb="FF000000"/>
        <rFont val="ＭＳ 明朝"/>
        <family val="1"/>
        <charset val="128"/>
      </rPr>
      <t xml:space="preserve">B</t>
    </r>
  </si>
  <si>
    <t>農林漁業
（農業，林業，漁業間格付不能を含む）</t>
  </si>
  <si>
    <t>A</t>
  </si>
  <si>
    <t>B</t>
  </si>
  <si>
    <r>
      <t xml:space="preserve">C</t>
    </r>
    <r>
      <rPr>
        <sz val="9"/>
        <color rgb="FF000000"/>
        <rFont val="梅PゴシックS4"/>
        <family val="2"/>
      </rPr>
      <t xml:space="preserve">～</t>
    </r>
    <r>
      <rPr>
        <sz val="9"/>
        <color rgb="FF000000"/>
        <rFont val="ＭＳ 明朝"/>
        <family val="1"/>
        <charset val="128"/>
      </rPr>
      <t xml:space="preserve">R</t>
    </r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</si>
  <si>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</si>
  <si>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</si>
  <si>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</si>
  <si>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</si>
  <si>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</si>
  <si>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</si>
  <si>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</si>
  <si>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</si>
  <si>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</si>
  <si>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</si>
  <si>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</si>
  <si>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</si>
  <si>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</si>
  <si>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</si>
  <si>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</si>
  <si>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</si>
  <si>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第９表　存続・新設・廃業別事業所数及び男女別従業者数</t>
  </si>
  <si>
    <r>
      <t xml:space="preserve">総　　数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民営のみ</t>
    </r>
    <r>
      <rPr>
        <sz val="8"/>
        <rFont val="ＭＳ 明朝"/>
        <family val="1"/>
        <charset val="128"/>
      </rPr>
      <t xml:space="preserve">)</t>
    </r>
  </si>
  <si>
    <t>廃業
事業所
（注）</t>
  </si>
  <si>
    <t>存続
事業所
（注）</t>
  </si>
  <si>
    <t>新設
事業所
（注）</t>
  </si>
  <si>
    <r>
      <t xml:space="preserve">第</t>
    </r>
    <r>
      <rPr>
        <sz val="12"/>
        <rFont val="ＭＳ Ｐゴシック"/>
        <family val="3"/>
        <charset val="128"/>
      </rPr>
      <t xml:space="preserve">10</t>
    </r>
    <r>
      <rPr>
        <sz val="12"/>
        <rFont val="梅PゴシックS4"/>
        <family val="2"/>
      </rPr>
      <t xml:space="preserve">表　産業大分類、経営組織別事業所数、従業者数、売上金額、１事業所当たり従業者数、
　　　　　１事業所当たり売上金額及び従業者１人当たり売上金額</t>
    </r>
  </si>
  <si>
    <r>
      <t xml:space="preserve">総　　　　数 </t>
    </r>
    <r>
      <rPr>
        <sz val="10"/>
        <rFont val="ＭＳ Ｐ明朝"/>
        <family val="1"/>
        <charset val="128"/>
      </rPr>
      <t xml:space="preserve">(</t>
    </r>
    <r>
      <rPr>
        <sz val="10"/>
        <rFont val="梅PゴシックS4"/>
        <family val="2"/>
      </rPr>
      <t xml:space="preserve">注</t>
    </r>
    <r>
      <rPr>
        <sz val="10"/>
        <rFont val="ＭＳ Ｐ明朝"/>
        <family val="1"/>
        <charset val="128"/>
      </rPr>
      <t xml:space="preserve">1)</t>
    </r>
  </si>
  <si>
    <t>個　　　　人</t>
  </si>
  <si>
    <r>
      <t xml:space="preserve">従業者数</t>
    </r>
    <r>
      <rPr>
        <sz val="10"/>
        <rFont val="ＭＳ Ｐ明朝"/>
        <family val="1"/>
        <charset val="128"/>
      </rPr>
      <t xml:space="preserve">(</t>
    </r>
    <r>
      <rPr>
        <sz val="10"/>
        <rFont val="梅PゴシックS4"/>
        <family val="2"/>
      </rPr>
      <t xml:space="preserve">人</t>
    </r>
    <r>
      <rPr>
        <sz val="10"/>
        <rFont val="ＭＳ Ｐ明朝"/>
        <family val="1"/>
        <charset val="128"/>
      </rPr>
      <t xml:space="preserve">)</t>
    </r>
  </si>
  <si>
    <r>
      <t xml:space="preserve">売上金額
</t>
    </r>
    <r>
      <rPr>
        <sz val="10"/>
        <rFont val="ＭＳ Ｐ明朝"/>
        <family val="1"/>
        <charset val="128"/>
      </rPr>
      <t xml:space="preserve">(</t>
    </r>
    <r>
      <rPr>
        <sz val="10"/>
        <rFont val="梅PゴシックS4"/>
        <family val="2"/>
      </rPr>
      <t xml:space="preserve">百万円</t>
    </r>
    <r>
      <rPr>
        <sz val="10"/>
        <rFont val="ＭＳ Ｐ明朝"/>
        <family val="1"/>
        <charset val="128"/>
      </rPr>
      <t xml:space="preserve">)</t>
    </r>
  </si>
  <si>
    <r>
      <t xml:space="preserve">１事業所当たり従業者数
</t>
    </r>
    <r>
      <rPr>
        <sz val="10"/>
        <rFont val="ＭＳ Ｐ明朝"/>
        <family val="1"/>
        <charset val="128"/>
      </rPr>
      <t xml:space="preserve">(</t>
    </r>
    <r>
      <rPr>
        <sz val="10"/>
        <rFont val="梅PゴシックS4"/>
        <family val="2"/>
      </rPr>
      <t xml:space="preserve">人</t>
    </r>
    <r>
      <rPr>
        <sz val="10"/>
        <rFont val="ＭＳ Ｐ明朝"/>
        <family val="1"/>
        <charset val="128"/>
      </rPr>
      <t xml:space="preserve">)</t>
    </r>
  </si>
  <si>
    <r>
      <t xml:space="preserve">１事業所当たり売上金額
</t>
    </r>
    <r>
      <rPr>
        <sz val="10"/>
        <rFont val="ＭＳ Ｐ明朝"/>
        <family val="1"/>
        <charset val="128"/>
      </rPr>
      <t xml:space="preserve">(</t>
    </r>
    <r>
      <rPr>
        <sz val="10"/>
        <rFont val="梅PゴシックS4"/>
        <family val="2"/>
      </rPr>
      <t xml:space="preserve">万円</t>
    </r>
    <r>
      <rPr>
        <sz val="10"/>
        <rFont val="ＭＳ Ｐ明朝"/>
        <family val="1"/>
        <charset val="128"/>
      </rPr>
      <t xml:space="preserve">)</t>
    </r>
  </si>
  <si>
    <r>
      <t xml:space="preserve">従業者１人当たり売上金額
</t>
    </r>
    <r>
      <rPr>
        <sz val="10"/>
        <rFont val="ＭＳ Ｐ明朝"/>
        <family val="1"/>
        <charset val="128"/>
      </rPr>
      <t xml:space="preserve">(</t>
    </r>
    <r>
      <rPr>
        <sz val="10"/>
        <rFont val="梅PゴシックS4"/>
        <family val="2"/>
      </rPr>
      <t xml:space="preserve">万円</t>
    </r>
    <r>
      <rPr>
        <sz val="10"/>
        <rFont val="ＭＳ Ｐ明朝"/>
        <family val="1"/>
        <charset val="128"/>
      </rPr>
      <t xml:space="preserve">)</t>
    </r>
  </si>
  <si>
    <r>
      <t xml:space="preserve">A</t>
    </r>
    <r>
      <rPr>
        <sz val="10"/>
        <rFont val="梅PゴシックS4"/>
        <family val="2"/>
      </rPr>
      <t xml:space="preserve">～</t>
    </r>
    <r>
      <rPr>
        <sz val="10"/>
        <rFont val="ＭＳ Ｐ明朝"/>
        <family val="1"/>
        <charset val="128"/>
      </rPr>
      <t xml:space="preserve">B </t>
    </r>
    <r>
      <rPr>
        <sz val="10"/>
        <rFont val="梅PゴシックS4"/>
        <family val="2"/>
      </rPr>
      <t xml:space="preserve">農林漁業</t>
    </r>
  </si>
  <si>
    <r>
      <t xml:space="preserve">C </t>
    </r>
    <r>
      <rPr>
        <sz val="10"/>
        <rFont val="梅PゴシックS4"/>
        <family val="2"/>
      </rPr>
      <t xml:space="preserve">鉱業，採石業，砂利採取業</t>
    </r>
  </si>
  <si>
    <t>X</t>
  </si>
  <si>
    <r>
      <t xml:space="preserve">E </t>
    </r>
    <r>
      <rPr>
        <sz val="10"/>
        <rFont val="梅PゴシックS4"/>
        <family val="2"/>
      </rPr>
      <t xml:space="preserve">製造業</t>
    </r>
  </si>
  <si>
    <r>
      <t xml:space="preserve">　</t>
    </r>
    <r>
      <rPr>
        <sz val="10"/>
        <rFont val="ＭＳ Ｐ明朝"/>
        <family val="1"/>
        <charset val="128"/>
      </rPr>
      <t xml:space="preserve">G2 </t>
    </r>
    <r>
      <rPr>
        <sz val="10"/>
        <rFont val="梅PゴシックS4"/>
        <family val="2"/>
      </rPr>
      <t xml:space="preserve">情報通信業</t>
    </r>
    <r>
      <rPr>
        <sz val="10"/>
        <rFont val="ＭＳ Ｐ明朝"/>
        <family val="1"/>
        <charset val="128"/>
      </rPr>
      <t xml:space="preserve">(</t>
    </r>
    <r>
      <rPr>
        <sz val="10"/>
        <rFont val="梅PゴシックS4"/>
        <family val="2"/>
      </rPr>
      <t xml:space="preserve">情報ｻｰﾋﾞｽ業，ｲﾝﾀｰﾈｯﾄ附随ｻｰﾋﾞｽ業</t>
    </r>
    <r>
      <rPr>
        <sz val="10"/>
        <rFont val="ＭＳ Ｐ明朝"/>
        <family val="1"/>
        <charset val="128"/>
      </rPr>
      <t xml:space="preserve">)</t>
    </r>
  </si>
  <si>
    <r>
      <t xml:space="preserve">I </t>
    </r>
    <r>
      <rPr>
        <sz val="10"/>
        <rFont val="梅PゴシックS4"/>
        <family val="2"/>
      </rPr>
      <t xml:space="preserve">卸売業，小売業</t>
    </r>
  </si>
  <si>
    <r>
      <t xml:space="preserve">K </t>
    </r>
    <r>
      <rPr>
        <sz val="10"/>
        <rFont val="梅PゴシックS4"/>
        <family val="2"/>
      </rPr>
      <t xml:space="preserve">不動産業，物品賃貸業</t>
    </r>
  </si>
  <si>
    <r>
      <t xml:space="preserve">L </t>
    </r>
    <r>
      <rPr>
        <sz val="10"/>
        <rFont val="梅PゴシックS4"/>
        <family val="2"/>
      </rPr>
      <t xml:space="preserve">学術研究， 専門・技術サービス業</t>
    </r>
  </si>
  <si>
    <r>
      <t xml:space="preserve">M </t>
    </r>
    <r>
      <rPr>
        <sz val="10"/>
        <rFont val="梅PゴシックS4"/>
        <family val="2"/>
      </rPr>
      <t xml:space="preserve">宿泊業，飲食サービス業</t>
    </r>
  </si>
  <si>
    <r>
      <t xml:space="preserve">N </t>
    </r>
    <r>
      <rPr>
        <sz val="10"/>
        <rFont val="梅PゴシックS4"/>
        <family val="2"/>
      </rPr>
      <t xml:space="preserve">生活関連サービス業，娯楽業</t>
    </r>
  </si>
  <si>
    <r>
      <t xml:space="preserve">　</t>
    </r>
    <r>
      <rPr>
        <sz val="10"/>
        <rFont val="ＭＳ Ｐ明朝"/>
        <family val="1"/>
        <charset val="128"/>
      </rPr>
      <t xml:space="preserve">O2 </t>
    </r>
    <r>
      <rPr>
        <sz val="10"/>
        <rFont val="梅PゴシックS4"/>
        <family val="2"/>
      </rPr>
      <t xml:space="preserve">教育，学習支援業</t>
    </r>
    <r>
      <rPr>
        <sz val="10"/>
        <rFont val="ＭＳ Ｐ明朝"/>
        <family val="1"/>
        <charset val="128"/>
      </rPr>
      <t xml:space="preserve">(</t>
    </r>
    <r>
      <rPr>
        <sz val="10"/>
        <rFont val="梅PゴシックS4"/>
        <family val="2"/>
      </rPr>
      <t xml:space="preserve">その他の教育，学習支援業</t>
    </r>
    <r>
      <rPr>
        <sz val="10"/>
        <rFont val="ＭＳ Ｐ明朝"/>
        <family val="1"/>
        <charset val="128"/>
      </rPr>
      <t xml:space="preserve">)</t>
    </r>
  </si>
  <si>
    <r>
      <t xml:space="preserve">P </t>
    </r>
    <r>
      <rPr>
        <sz val="10"/>
        <rFont val="梅PゴシックS4"/>
        <family val="2"/>
      </rPr>
      <t xml:space="preserve">医療，福祉</t>
    </r>
  </si>
  <si>
    <r>
      <t xml:space="preserve">　</t>
    </r>
    <r>
      <rPr>
        <sz val="10"/>
        <rFont val="ＭＳ Ｐ明朝"/>
        <family val="1"/>
        <charset val="128"/>
      </rPr>
      <t xml:space="preserve">Q2 </t>
    </r>
    <r>
      <rPr>
        <sz val="10"/>
        <rFont val="梅PゴシックS4"/>
        <family val="2"/>
      </rPr>
      <t xml:space="preserve">複合サービス事業</t>
    </r>
    <r>
      <rPr>
        <sz val="10"/>
        <rFont val="ＭＳ Ｐ明朝"/>
        <family val="1"/>
        <charset val="128"/>
      </rPr>
      <t xml:space="preserve">(</t>
    </r>
    <r>
      <rPr>
        <sz val="10"/>
        <rFont val="梅PゴシックS4"/>
        <family val="2"/>
      </rPr>
      <t xml:space="preserve">協同組合</t>
    </r>
    <r>
      <rPr>
        <sz val="10"/>
        <rFont val="ＭＳ Ｐ明朝"/>
        <family val="1"/>
        <charset val="128"/>
      </rPr>
      <t xml:space="preserve">)</t>
    </r>
  </si>
  <si>
    <r>
      <t xml:space="preserve">　</t>
    </r>
    <r>
      <rPr>
        <sz val="10"/>
        <rFont val="ＭＳ Ｐ明朝"/>
        <family val="1"/>
        <charset val="128"/>
      </rPr>
      <t xml:space="preserve">R2 </t>
    </r>
    <r>
      <rPr>
        <sz val="10"/>
        <rFont val="梅PゴシックS4"/>
        <family val="2"/>
      </rPr>
      <t xml:space="preserve">サービス業</t>
    </r>
    <r>
      <rPr>
        <sz val="10"/>
        <rFont val="ＭＳ Ｐ明朝"/>
        <family val="1"/>
        <charset val="128"/>
      </rPr>
      <t xml:space="preserve">(</t>
    </r>
    <r>
      <rPr>
        <sz val="10"/>
        <rFont val="梅PゴシックS4"/>
        <family val="2"/>
      </rPr>
      <t xml:space="preserve">政治・経済・文化団体，宗教を除く</t>
    </r>
    <r>
      <rPr>
        <sz val="10"/>
        <rFont val="ＭＳ Ｐ明朝"/>
        <family val="1"/>
        <charset val="128"/>
      </rPr>
      <t xml:space="preserve">)</t>
    </r>
  </si>
  <si>
    <r>
      <t xml:space="preserve">会　　　　社 </t>
    </r>
    <r>
      <rPr>
        <sz val="10"/>
        <rFont val="ＭＳ Ｐ明朝"/>
        <family val="1"/>
        <charset val="128"/>
      </rPr>
      <t xml:space="preserve">(</t>
    </r>
    <r>
      <rPr>
        <sz val="10"/>
        <rFont val="梅PゴシックS4"/>
        <family val="2"/>
      </rPr>
      <t xml:space="preserve">注</t>
    </r>
    <r>
      <rPr>
        <sz val="10"/>
        <rFont val="ＭＳ Ｐ明朝"/>
        <family val="1"/>
        <charset val="128"/>
      </rPr>
      <t xml:space="preserve">2)</t>
    </r>
  </si>
  <si>
    <r>
      <t xml:space="preserve">(</t>
    </r>
    <r>
      <rPr>
        <sz val="10"/>
        <rFont val="梅PゴシックS4"/>
        <family val="2"/>
      </rPr>
      <t xml:space="preserve">注</t>
    </r>
    <r>
      <rPr>
        <sz val="10"/>
        <rFont val="ＭＳ Ｐ明朝"/>
        <family val="1"/>
        <charset val="128"/>
      </rPr>
      <t xml:space="preserve">1) </t>
    </r>
    <r>
      <rPr>
        <sz val="10"/>
        <rFont val="梅PゴシックS4"/>
        <family val="2"/>
      </rPr>
      <t xml:space="preserve">「外国の会社」及び「法人でない団体」を除く。</t>
    </r>
  </si>
  <si>
    <r>
      <t xml:space="preserve">(</t>
    </r>
    <r>
      <rPr>
        <sz val="10"/>
        <rFont val="梅PゴシックS4"/>
        <family val="2"/>
      </rPr>
      <t xml:space="preserve">注</t>
    </r>
    <r>
      <rPr>
        <sz val="10"/>
        <rFont val="ＭＳ Ｐ明朝"/>
        <family val="1"/>
        <charset val="128"/>
      </rPr>
      <t xml:space="preserve">2) </t>
    </r>
    <r>
      <rPr>
        <sz val="10"/>
        <rFont val="梅PゴシックS4"/>
        <family val="2"/>
      </rPr>
      <t xml:space="preserve">「外国の会社」を除く。</t>
    </r>
  </si>
  <si>
    <t>注）　以下の産業は、事業所単位での売上金額の把握を行っていないため、表中には掲載していない。
　　　「建設業」、「電気・ガス・熱供給・水道業」、「運輸業，郵便業」、「金融業，保険業」「情報通信業のうち通信業、放送業及び映像・音声･文字
　　　情報制作業」「教育、学習支援業のうち学校教育」、「複合サービス事業のうち郵便局」、「サービス業のうち政治・経済文化団体及び宗教」</t>
  </si>
  <si>
    <t>外国の会社</t>
  </si>
  <si>
    <t>法人でない団体</t>
  </si>
  <si>
    <r>
      <t xml:space="preserve">第</t>
    </r>
    <r>
      <rPr>
        <sz val="11"/>
        <rFont val="ＭＳ Ｐゴシック"/>
        <family val="3"/>
        <charset val="128"/>
      </rPr>
      <t xml:space="preserve">11</t>
    </r>
    <r>
      <rPr>
        <sz val="11"/>
        <rFont val="梅PゴシックS4"/>
        <family val="2"/>
      </rPr>
      <t xml:space="preserve">表　産業大分類別事業所数、従業者数、売上金額、１事業所当たり売上金額及び
　　　　　従業者１人当たり売上金額</t>
    </r>
  </si>
  <si>
    <r>
      <t xml:space="preserve">　※　必要な事項の数値を得られた事業所を対象として集計している。外国の会社を除く。
　　　　　（）書きは、県でｘを除いて合計した参考数値である。
　※</t>
    </r>
    <r>
      <rPr>
        <sz val="8"/>
        <rFont val="ＭＳ Ｐ明朝"/>
        <family val="1"/>
        <charset val="128"/>
      </rPr>
      <t xml:space="preserve">1</t>
    </r>
    <r>
      <rPr>
        <sz val="8"/>
        <rFont val="梅PゴシックS4"/>
        <family val="2"/>
      </rPr>
      <t xml:space="preserve">　</t>
    </r>
    <r>
      <rPr>
        <sz val="8"/>
        <rFont val="ＭＳ Ｐ明朝"/>
        <family val="1"/>
        <charset val="128"/>
      </rPr>
      <t xml:space="preserve">G2 </t>
    </r>
    <r>
      <rPr>
        <sz val="8"/>
        <rFont val="梅PゴシックS4"/>
        <family val="2"/>
      </rPr>
      <t xml:space="preserve">情報通信業</t>
    </r>
    <r>
      <rPr>
        <sz val="8"/>
        <rFont val="ＭＳ Ｐ明朝"/>
        <family val="1"/>
        <charset val="128"/>
      </rPr>
      <t xml:space="preserve">(</t>
    </r>
    <r>
      <rPr>
        <sz val="8"/>
        <rFont val="梅PゴシックS4"/>
        <family val="2"/>
      </rPr>
      <t xml:space="preserve">情報サービス業，インターネット附随サービス業</t>
    </r>
    <r>
      <rPr>
        <sz val="8"/>
        <rFont val="ＭＳ Ｐ明朝"/>
        <family val="1"/>
        <charset val="128"/>
      </rPr>
      <t xml:space="preserve">)</t>
    </r>
    <r>
      <rPr>
        <sz val="8"/>
        <rFont val="梅PゴシックS4"/>
        <family val="2"/>
      </rPr>
      <t xml:space="preserve">　　※</t>
    </r>
    <r>
      <rPr>
        <sz val="8"/>
        <rFont val="ＭＳ Ｐ明朝"/>
        <family val="1"/>
        <charset val="128"/>
      </rPr>
      <t xml:space="preserve">2</t>
    </r>
    <r>
      <rPr>
        <sz val="8"/>
        <rFont val="梅PゴシックS4"/>
        <family val="2"/>
      </rPr>
      <t xml:space="preserve">　</t>
    </r>
    <r>
      <rPr>
        <sz val="8"/>
        <rFont val="ＭＳ Ｐ明朝"/>
        <family val="1"/>
        <charset val="128"/>
      </rPr>
      <t xml:space="preserve">O2 </t>
    </r>
    <r>
      <rPr>
        <sz val="8"/>
        <rFont val="梅PゴシックS4"/>
        <family val="2"/>
      </rPr>
      <t xml:space="preserve">教育，学習支援業</t>
    </r>
    <r>
      <rPr>
        <sz val="8"/>
        <rFont val="ＭＳ Ｐ明朝"/>
        <family val="1"/>
        <charset val="128"/>
      </rPr>
      <t xml:space="preserve">(</t>
    </r>
    <r>
      <rPr>
        <sz val="8"/>
        <rFont val="梅PゴシックS4"/>
        <family val="2"/>
      </rPr>
      <t xml:space="preserve">その他の教育，学習支援業</t>
    </r>
    <r>
      <rPr>
        <sz val="8"/>
        <rFont val="ＭＳ Ｐ明朝"/>
        <family val="1"/>
        <charset val="128"/>
      </rPr>
      <t xml:space="preserve">)
</t>
    </r>
    <r>
      <rPr>
        <sz val="8"/>
        <rFont val="梅PゴシックS4"/>
        <family val="2"/>
      </rPr>
      <t xml:space="preserve">　※</t>
    </r>
    <r>
      <rPr>
        <sz val="8"/>
        <rFont val="ＭＳ Ｐ明朝"/>
        <family val="1"/>
        <charset val="128"/>
      </rPr>
      <t xml:space="preserve">3</t>
    </r>
    <r>
      <rPr>
        <sz val="8"/>
        <rFont val="梅PゴシックS4"/>
        <family val="2"/>
      </rPr>
      <t xml:space="preserve">　</t>
    </r>
    <r>
      <rPr>
        <sz val="8"/>
        <rFont val="ＭＳ Ｐ明朝"/>
        <family val="1"/>
        <charset val="128"/>
      </rPr>
      <t xml:space="preserve">R2 </t>
    </r>
    <r>
      <rPr>
        <sz val="8"/>
        <rFont val="梅PゴシックS4"/>
        <family val="2"/>
      </rPr>
      <t xml:space="preserve">サービス業</t>
    </r>
    <r>
      <rPr>
        <sz val="8"/>
        <rFont val="ＭＳ Ｐ明朝"/>
        <family val="1"/>
        <charset val="128"/>
      </rPr>
      <t xml:space="preserve">(</t>
    </r>
    <r>
      <rPr>
        <sz val="8"/>
        <rFont val="梅PゴシックS4"/>
        <family val="2"/>
      </rPr>
      <t xml:space="preserve">政治・経済・文化団体，宗教を除く</t>
    </r>
    <r>
      <rPr>
        <sz val="8"/>
        <rFont val="ＭＳ Ｐ明朝"/>
        <family val="1"/>
        <charset val="128"/>
      </rPr>
      <t xml:space="preserve">)</t>
    </r>
    <r>
      <rPr>
        <sz val="8"/>
        <rFont val="梅PゴシックS4"/>
        <family val="2"/>
      </rPr>
      <t xml:space="preserve">　</t>
    </r>
  </si>
  <si>
    <t>産業分類</t>
  </si>
  <si>
    <r>
      <t xml:space="preserve">従業者数</t>
    </r>
    <r>
      <rPr>
        <sz val="8"/>
        <rFont val="ＭＳ Ｐ明朝"/>
        <family val="1"/>
        <charset val="128"/>
      </rPr>
      <t xml:space="preserve">(</t>
    </r>
    <r>
      <rPr>
        <sz val="8"/>
        <rFont val="梅PゴシックS4"/>
        <family val="2"/>
      </rPr>
      <t xml:space="preserve">人</t>
    </r>
    <r>
      <rPr>
        <sz val="8"/>
        <rFont val="ＭＳ Ｐ明朝"/>
        <family val="1"/>
        <charset val="128"/>
      </rPr>
      <t xml:space="preserve">)</t>
    </r>
  </si>
  <si>
    <r>
      <t xml:space="preserve">売上金額
</t>
    </r>
    <r>
      <rPr>
        <sz val="8"/>
        <rFont val="ＭＳ Ｐ明朝"/>
        <family val="1"/>
        <charset val="128"/>
      </rPr>
      <t xml:space="preserve">(</t>
    </r>
    <r>
      <rPr>
        <sz val="8"/>
        <rFont val="梅PゴシックS4"/>
        <family val="2"/>
      </rPr>
      <t xml:space="preserve">百万円</t>
    </r>
    <r>
      <rPr>
        <sz val="8"/>
        <rFont val="ＭＳ Ｐ明朝"/>
        <family val="1"/>
        <charset val="128"/>
      </rPr>
      <t xml:space="preserve">)</t>
    </r>
  </si>
  <si>
    <r>
      <t xml:space="preserve">１事業所当たり従業者数</t>
    </r>
    <r>
      <rPr>
        <sz val="8"/>
        <rFont val="ＭＳ Ｐ明朝"/>
        <family val="1"/>
        <charset val="128"/>
      </rPr>
      <t xml:space="preserve">(</t>
    </r>
    <r>
      <rPr>
        <sz val="8"/>
        <rFont val="梅PゴシックS4"/>
        <family val="2"/>
      </rPr>
      <t xml:space="preserve">人</t>
    </r>
    <r>
      <rPr>
        <sz val="8"/>
        <rFont val="ＭＳ Ｐ明朝"/>
        <family val="1"/>
        <charset val="128"/>
      </rPr>
      <t xml:space="preserve">)</t>
    </r>
  </si>
  <si>
    <r>
      <t xml:space="preserve">１事業所当たり売上金額
</t>
    </r>
    <r>
      <rPr>
        <sz val="8"/>
        <rFont val="ＭＳ Ｐ明朝"/>
        <family val="1"/>
        <charset val="128"/>
      </rPr>
      <t xml:space="preserve">(</t>
    </r>
    <r>
      <rPr>
        <sz val="8"/>
        <rFont val="梅PゴシックS4"/>
        <family val="2"/>
      </rPr>
      <t xml:space="preserve">万円</t>
    </r>
    <r>
      <rPr>
        <sz val="8"/>
        <rFont val="ＭＳ Ｐ明朝"/>
        <family val="1"/>
        <charset val="128"/>
      </rPr>
      <t xml:space="preserve">)</t>
    </r>
  </si>
  <si>
    <r>
      <t xml:space="preserve">従業者１人当たり売上金額
</t>
    </r>
    <r>
      <rPr>
        <sz val="8"/>
        <rFont val="ＭＳ Ｐ明朝"/>
        <family val="1"/>
        <charset val="128"/>
      </rPr>
      <t xml:space="preserve">(</t>
    </r>
    <r>
      <rPr>
        <sz val="8"/>
        <rFont val="梅PゴシックS4"/>
        <family val="2"/>
      </rPr>
      <t xml:space="preserve">万円</t>
    </r>
    <r>
      <rPr>
        <sz val="8"/>
        <rFont val="ＭＳ Ｐ明朝"/>
        <family val="1"/>
        <charset val="128"/>
      </rPr>
      <t xml:space="preserve">)</t>
    </r>
  </si>
  <si>
    <t>山形県</t>
  </si>
  <si>
    <r>
      <t xml:space="preserve">A</t>
    </r>
    <r>
      <rPr>
        <sz val="8"/>
        <rFont val="梅PゴシックS4"/>
        <family val="2"/>
      </rPr>
      <t xml:space="preserve">～</t>
    </r>
    <r>
      <rPr>
        <sz val="8"/>
        <rFont val="ＭＳ Ｐ明朝"/>
        <family val="1"/>
        <charset val="128"/>
      </rPr>
      <t xml:space="preserve">B </t>
    </r>
    <r>
      <rPr>
        <sz val="8"/>
        <rFont val="梅PゴシックS4"/>
        <family val="2"/>
      </rPr>
      <t xml:space="preserve">農林漁業</t>
    </r>
  </si>
  <si>
    <r>
      <t xml:space="preserve">C </t>
    </r>
    <r>
      <rPr>
        <sz val="8"/>
        <rFont val="梅PゴシックS4"/>
        <family val="2"/>
      </rPr>
      <t xml:space="preserve">鉱業，採石業，砂利採取業</t>
    </r>
  </si>
  <si>
    <r>
      <t xml:space="preserve">E </t>
    </r>
    <r>
      <rPr>
        <sz val="8"/>
        <rFont val="梅PゴシックS4"/>
        <family val="2"/>
      </rPr>
      <t xml:space="preserve">製造業</t>
    </r>
  </si>
  <si>
    <r>
      <t xml:space="preserve">　</t>
    </r>
    <r>
      <rPr>
        <sz val="8"/>
        <rFont val="ＭＳ Ｐ明朝"/>
        <family val="1"/>
        <charset val="128"/>
      </rPr>
      <t xml:space="preserve">G2 </t>
    </r>
    <r>
      <rPr>
        <sz val="8"/>
        <rFont val="梅PゴシックS4"/>
        <family val="2"/>
      </rPr>
      <t xml:space="preserve">情報通信業　　　　　　　　　　※</t>
    </r>
    <r>
      <rPr>
        <sz val="8"/>
        <rFont val="ＭＳ Ｐ明朝"/>
        <family val="1"/>
        <charset val="128"/>
      </rPr>
      <t xml:space="preserve">1</t>
    </r>
  </si>
  <si>
    <r>
      <t xml:space="preserve">I </t>
    </r>
    <r>
      <rPr>
        <sz val="8"/>
        <rFont val="梅PゴシックS4"/>
        <family val="2"/>
      </rPr>
      <t xml:space="preserve">卸売業，小売業</t>
    </r>
  </si>
  <si>
    <r>
      <t xml:space="preserve">K </t>
    </r>
    <r>
      <rPr>
        <sz val="8"/>
        <rFont val="梅PゴシックS4"/>
        <family val="2"/>
      </rPr>
      <t xml:space="preserve">不動産業，物品賃貸業</t>
    </r>
  </si>
  <si>
    <r>
      <t xml:space="preserve">L </t>
    </r>
    <r>
      <rPr>
        <sz val="8"/>
        <rFont val="梅PゴシックS4"/>
        <family val="2"/>
      </rPr>
      <t xml:space="preserve">学術研究， 専門・技術サービス業</t>
    </r>
  </si>
  <si>
    <r>
      <t xml:space="preserve">M </t>
    </r>
    <r>
      <rPr>
        <sz val="8"/>
        <rFont val="梅PゴシックS4"/>
        <family val="2"/>
      </rPr>
      <t xml:space="preserve">宿泊業，飲食サービス業</t>
    </r>
  </si>
  <si>
    <r>
      <t xml:space="preserve">N </t>
    </r>
    <r>
      <rPr>
        <sz val="8"/>
        <rFont val="梅PゴシックS4"/>
        <family val="2"/>
      </rPr>
      <t xml:space="preserve">生活関連サービス業，娯楽業</t>
    </r>
  </si>
  <si>
    <r>
      <t xml:space="preserve">　</t>
    </r>
    <r>
      <rPr>
        <sz val="8"/>
        <rFont val="ＭＳ Ｐ明朝"/>
        <family val="1"/>
        <charset val="128"/>
      </rPr>
      <t xml:space="preserve">O2 </t>
    </r>
    <r>
      <rPr>
        <sz val="8"/>
        <rFont val="梅PゴシックS4"/>
        <family val="2"/>
      </rPr>
      <t xml:space="preserve">教育，学習支援業　　　　　　※</t>
    </r>
    <r>
      <rPr>
        <sz val="8"/>
        <rFont val="ＭＳ Ｐ明朝"/>
        <family val="1"/>
        <charset val="128"/>
      </rPr>
      <t xml:space="preserve">2</t>
    </r>
  </si>
  <si>
    <r>
      <t xml:space="preserve">P </t>
    </r>
    <r>
      <rPr>
        <sz val="8"/>
        <rFont val="梅PゴシックS4"/>
        <family val="2"/>
      </rPr>
      <t xml:space="preserve">医療，福祉</t>
    </r>
  </si>
  <si>
    <r>
      <t xml:space="preserve">　</t>
    </r>
    <r>
      <rPr>
        <sz val="8"/>
        <rFont val="ＭＳ Ｐ明朝"/>
        <family val="1"/>
        <charset val="128"/>
      </rPr>
      <t xml:space="preserve">Q2 </t>
    </r>
    <r>
      <rPr>
        <sz val="8"/>
        <rFont val="梅PゴシックS4"/>
        <family val="2"/>
      </rPr>
      <t xml:space="preserve">複合サービス事業</t>
    </r>
    <r>
      <rPr>
        <sz val="8"/>
        <rFont val="ＭＳ Ｐ明朝"/>
        <family val="1"/>
        <charset val="128"/>
      </rPr>
      <t xml:space="preserve">(</t>
    </r>
    <r>
      <rPr>
        <sz val="8"/>
        <rFont val="梅PゴシックS4"/>
        <family val="2"/>
      </rPr>
      <t xml:space="preserve">協同組合</t>
    </r>
    <r>
      <rPr>
        <sz val="8"/>
        <rFont val="ＭＳ Ｐ明朝"/>
        <family val="1"/>
        <charset val="128"/>
      </rPr>
      <t xml:space="preserve">)</t>
    </r>
  </si>
  <si>
    <r>
      <t xml:space="preserve">　</t>
    </r>
    <r>
      <rPr>
        <sz val="8"/>
        <rFont val="ＭＳ Ｐ明朝"/>
        <family val="1"/>
        <charset val="128"/>
      </rPr>
      <t xml:space="preserve">R2 </t>
    </r>
    <r>
      <rPr>
        <sz val="8"/>
        <rFont val="梅PゴシックS4"/>
        <family val="2"/>
      </rPr>
      <t xml:space="preserve">サービス業　　　　　　　　　　　※</t>
    </r>
    <r>
      <rPr>
        <sz val="8"/>
        <rFont val="ＭＳ Ｐ明朝"/>
        <family val="1"/>
        <charset val="128"/>
      </rPr>
      <t xml:space="preserve">3</t>
    </r>
  </si>
  <si>
    <t>－</t>
  </si>
  <si>
    <r>
      <t xml:space="preserve">(</t>
    </r>
    <r>
      <rPr>
        <sz val="8"/>
        <rFont val="梅PゴシックS4"/>
        <family val="2"/>
      </rPr>
      <t xml:space="preserve">単位：事業所、人、％</t>
    </r>
    <r>
      <rPr>
        <sz val="8"/>
        <rFont val="ＭＳ 明朝"/>
        <family val="1"/>
        <charset val="128"/>
      </rPr>
      <t xml:space="preserve">)</t>
    </r>
  </si>
  <si>
    <t>産業小分類</t>
  </si>
  <si>
    <r>
      <t xml:space="preserve">総数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民営事業所</t>
    </r>
    <r>
      <rPr>
        <sz val="8"/>
        <rFont val="ＭＳ 明朝"/>
        <family val="1"/>
        <charset val="128"/>
      </rPr>
      <t xml:space="preserve">)</t>
    </r>
  </si>
  <si>
    <r>
      <t xml:space="preserve">平成</t>
    </r>
    <r>
      <rPr>
        <sz val="7"/>
        <rFont val="ＭＳ 明朝"/>
        <family val="1"/>
        <charset val="128"/>
      </rPr>
      <t xml:space="preserve">28</t>
    </r>
    <r>
      <rPr>
        <sz val="7"/>
        <rFont val="梅PゴシックS4"/>
        <family val="2"/>
      </rPr>
      <t xml:space="preserve">年</t>
    </r>
  </si>
  <si>
    <r>
      <t xml:space="preserve">平成</t>
    </r>
    <r>
      <rPr>
        <sz val="7"/>
        <rFont val="ＭＳ 明朝"/>
        <family val="1"/>
        <charset val="128"/>
      </rPr>
      <t xml:space="preserve">24</t>
    </r>
    <r>
      <rPr>
        <sz val="7"/>
        <rFont val="梅PゴシックS4"/>
        <family val="2"/>
      </rPr>
      <t xml:space="preserve">年</t>
    </r>
  </si>
  <si>
    <r>
      <t xml:space="preserve">平成</t>
    </r>
    <r>
      <rPr>
        <sz val="7"/>
        <rFont val="ＭＳ 明朝"/>
        <family val="1"/>
        <charset val="128"/>
      </rPr>
      <t xml:space="preserve">24</t>
    </r>
    <r>
      <rPr>
        <sz val="7"/>
        <rFont val="梅PゴシックS4"/>
        <family val="2"/>
      </rPr>
      <t xml:space="preserve">年～</t>
    </r>
    <r>
      <rPr>
        <sz val="7"/>
        <rFont val="ＭＳ 明朝"/>
        <family val="1"/>
        <charset val="128"/>
      </rPr>
      <t xml:space="preserve">28</t>
    </r>
    <r>
      <rPr>
        <sz val="7"/>
        <rFont val="梅PゴシックS4"/>
        <family val="2"/>
      </rPr>
      <t xml:space="preserve">年</t>
    </r>
  </si>
  <si>
    <t>増減数</t>
  </si>
  <si>
    <r>
      <t xml:space="preserve">増減率</t>
    </r>
    <r>
      <rPr>
        <sz val="7"/>
        <rFont val="ＭＳ 明朝"/>
        <family val="1"/>
        <charset val="128"/>
      </rPr>
      <t xml:space="preserve">(</t>
    </r>
    <r>
      <rPr>
        <sz val="7"/>
        <rFont val="梅PゴシックS4"/>
        <family val="2"/>
      </rPr>
      <t xml:space="preserve">％</t>
    </r>
    <r>
      <rPr>
        <sz val="7"/>
        <rFont val="ＭＳ 明朝"/>
        <family val="1"/>
        <charset val="128"/>
      </rPr>
      <t xml:space="preserve">)</t>
    </r>
  </si>
  <si>
    <r>
      <t xml:space="preserve">A</t>
    </r>
    <r>
      <rPr>
        <sz val="8"/>
        <rFont val="梅PゴシックS4"/>
        <family val="2"/>
      </rPr>
      <t xml:space="preserve">～</t>
    </r>
    <r>
      <rPr>
        <sz val="8"/>
        <rFont val="ＭＳ 明朝"/>
        <family val="1"/>
        <charset val="128"/>
      </rPr>
      <t xml:space="preserve">R</t>
    </r>
  </si>
  <si>
    <r>
      <t xml:space="preserve">A</t>
    </r>
    <r>
      <rPr>
        <sz val="8"/>
        <rFont val="梅PゴシックS4"/>
        <family val="2"/>
      </rPr>
      <t xml:space="preserve">～</t>
    </r>
    <r>
      <rPr>
        <sz val="8"/>
        <rFont val="ＭＳ 明朝"/>
        <family val="1"/>
        <charset val="128"/>
      </rPr>
      <t xml:space="preserve">B</t>
    </r>
  </si>
  <si>
    <t>01</t>
  </si>
  <si>
    <t>農業</t>
  </si>
  <si>
    <t>010</t>
  </si>
  <si>
    <t>管理，補助的経済活動を行う事業所</t>
  </si>
  <si>
    <t>011</t>
  </si>
  <si>
    <t>耕種農業</t>
  </si>
  <si>
    <t>012</t>
  </si>
  <si>
    <t>畜産農業</t>
  </si>
  <si>
    <t>013</t>
  </si>
  <si>
    <r>
      <t xml:space="preserve">農業サービス業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園芸サービス業を除く</t>
    </r>
    <r>
      <rPr>
        <sz val="8"/>
        <rFont val="ＭＳ 明朝"/>
        <family val="1"/>
        <charset val="128"/>
      </rPr>
      <t xml:space="preserve">)</t>
    </r>
  </si>
  <si>
    <t>014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</si>
  <si>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</si>
  <si>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</si>
  <si>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</si>
  <si>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</si>
  <si>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</si>
  <si>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</si>
  <si>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</si>
  <si>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</si>
  <si>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</si>
  <si>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r>
      <t xml:space="preserve">特用林産物生産業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きのこ類の栽培を除く</t>
    </r>
    <r>
      <rPr>
        <sz val="8"/>
        <rFont val="ＭＳ 明朝"/>
        <family val="1"/>
        <charset val="128"/>
      </rPr>
      <t xml:space="preserve">)</t>
    </r>
  </si>
  <si>
    <t>024</t>
  </si>
  <si>
    <t>林業サービス業</t>
  </si>
  <si>
    <t>029</t>
  </si>
  <si>
    <t>その他の林業</t>
  </si>
  <si>
    <t>03</t>
  </si>
  <si>
    <r>
      <t xml:space="preserve">漁業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水産養殖業を除く</t>
    </r>
    <r>
      <rPr>
        <sz val="8"/>
        <rFont val="ＭＳ 明朝"/>
        <family val="1"/>
        <charset val="128"/>
      </rPr>
      <t xml:space="preserve">)</t>
    </r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</si>
  <si>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</si>
  <si>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</si>
  <si>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</si>
  <si>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</si>
  <si>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</si>
  <si>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</si>
  <si>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</si>
  <si>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</si>
  <si>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</si>
  <si>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</si>
  <si>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</si>
  <si>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</si>
  <si>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@</t>
  </si>
  <si>
    <t>農業，林業，漁業間格付不能</t>
  </si>
  <si>
    <r>
      <t xml:space="preserve">C</t>
    </r>
    <r>
      <rPr>
        <sz val="8"/>
        <rFont val="梅PゴシックS4"/>
        <family val="2"/>
      </rPr>
      <t xml:space="preserve">～</t>
    </r>
    <r>
      <rPr>
        <sz val="8"/>
        <rFont val="ＭＳ 明朝"/>
        <family val="1"/>
        <charset val="128"/>
      </rPr>
      <t xml:space="preserve">R</t>
    </r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</si>
  <si>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</si>
  <si>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</si>
  <si>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</si>
  <si>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</si>
  <si>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</si>
  <si>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</si>
  <si>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</si>
  <si>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</si>
  <si>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</si>
  <si>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</si>
  <si>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055</t>
  </si>
  <si>
    <r>
      <t xml:space="preserve">窯業原料用鉱物鉱業</t>
    </r>
    <r>
      <rPr>
        <sz val="6"/>
        <rFont val="ＭＳ 明朝"/>
        <family val="1"/>
        <charset val="128"/>
      </rPr>
      <t xml:space="preserve">(</t>
    </r>
    <r>
      <rPr>
        <sz val="6"/>
        <rFont val="梅PゴシックS4"/>
        <family val="2"/>
      </rPr>
      <t xml:space="preserve">耐火物・陶磁器・ガラス・セメント原料用に限る</t>
    </r>
    <r>
      <rPr>
        <sz val="6"/>
        <rFont val="ＭＳ 明朝"/>
        <family val="1"/>
        <charset val="128"/>
      </rPr>
      <t xml:space="preserve">)</t>
    </r>
  </si>
  <si>
    <t>059</t>
  </si>
  <si>
    <t>その他の鉱業</t>
  </si>
  <si>
    <t>05Z</t>
  </si>
  <si>
    <r>
      <t xml:space="preserve">Z</t>
    </r>
    <r>
      <rPr>
        <sz val="8"/>
        <rFont val="梅PゴシックS4"/>
        <family val="2"/>
      </rPr>
      <t xml:space="preserve">鉱業，採石業，砂利採取業内格付不能</t>
    </r>
  </si>
  <si>
    <t>06</t>
  </si>
  <si>
    <t>総合工事業</t>
  </si>
  <si>
    <t>060</t>
  </si>
  <si>
    <t>061</t>
  </si>
  <si>
    <t>一般土木建築工事業</t>
  </si>
  <si>
    <t>062</t>
  </si>
  <si>
    <r>
      <t xml:space="preserve">土木工事業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舗装工事業を除く</t>
    </r>
    <r>
      <rPr>
        <sz val="8"/>
        <rFont val="ＭＳ 明朝"/>
        <family val="1"/>
        <charset val="128"/>
      </rPr>
      <t xml:space="preserve">)</t>
    </r>
  </si>
  <si>
    <t>063</t>
  </si>
  <si>
    <t>舗装工事業</t>
  </si>
  <si>
    <t>064</t>
  </si>
  <si>
    <r>
      <t xml:space="preserve">建築工事業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木造建築工事業を除く</t>
    </r>
    <r>
      <rPr>
        <sz val="8"/>
        <rFont val="ＭＳ 明朝"/>
        <family val="1"/>
        <charset val="128"/>
      </rPr>
      <t xml:space="preserve">)</t>
    </r>
  </si>
  <si>
    <t>065</t>
  </si>
  <si>
    <t>木造建築工事業</t>
  </si>
  <si>
    <t>066</t>
  </si>
  <si>
    <t>建築リフォーム工事業</t>
  </si>
  <si>
    <t>07</t>
  </si>
  <si>
    <r>
      <t xml:space="preserve">職別工事業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設備工事業を除く</t>
    </r>
    <r>
      <rPr>
        <sz val="8"/>
        <rFont val="ＭＳ 明朝"/>
        <family val="1"/>
        <charset val="128"/>
      </rPr>
      <t xml:space="preserve">)</t>
    </r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</si>
  <si>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</si>
  <si>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</si>
  <si>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</si>
  <si>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</si>
  <si>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</si>
  <si>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</si>
  <si>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</si>
  <si>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</si>
  <si>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</si>
  <si>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</si>
  <si>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</si>
  <si>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</si>
  <si>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</si>
  <si>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</si>
  <si>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</si>
  <si>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</si>
  <si>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</si>
  <si>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</si>
  <si>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</si>
  <si>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</si>
  <si>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設備工事業</t>
  </si>
  <si>
    <t>080</t>
  </si>
  <si>
    <t>081</t>
  </si>
  <si>
    <t>電気工事業</t>
  </si>
  <si>
    <t>082</t>
  </si>
  <si>
    <t>電気通信・信号装置工事業</t>
  </si>
  <si>
    <t>083</t>
  </si>
  <si>
    <r>
      <t xml:space="preserve">管工事業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さく井工事業を除く</t>
    </r>
    <r>
      <rPr>
        <sz val="8"/>
        <rFont val="ＭＳ 明朝"/>
        <family val="1"/>
        <charset val="128"/>
      </rPr>
      <t xml:space="preserve">)</t>
    </r>
  </si>
  <si>
    <t>084</t>
  </si>
  <si>
    <t>機械器具設置工事業</t>
  </si>
  <si>
    <t>089</t>
  </si>
  <si>
    <t>その他の設備工事業</t>
  </si>
  <si>
    <t>DZ</t>
  </si>
  <si>
    <t>建設業内格付不能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</si>
  <si>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</si>
  <si>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</si>
  <si>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</si>
  <si>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</si>
  <si>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</si>
  <si>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</si>
  <si>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</si>
  <si>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</si>
  <si>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</si>
  <si>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</si>
  <si>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</si>
  <si>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</si>
  <si>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</si>
  <si>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</si>
  <si>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</si>
  <si>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</si>
  <si>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</si>
  <si>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</si>
  <si>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</si>
  <si>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</si>
  <si>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</si>
  <si>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</si>
  <si>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</si>
  <si>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</si>
  <si>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</si>
  <si>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</si>
  <si>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</si>
  <si>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</si>
  <si>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</si>
  <si>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r>
      <t xml:space="preserve">茶・コーヒー製造業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清涼飲料を除く</t>
    </r>
    <r>
      <rPr>
        <sz val="8"/>
        <rFont val="ＭＳ 明朝"/>
        <family val="1"/>
        <charset val="128"/>
      </rPr>
      <t xml:space="preserve">)</t>
    </r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</si>
  <si>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</si>
  <si>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</si>
  <si>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</si>
  <si>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</si>
  <si>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</si>
  <si>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</si>
  <si>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</si>
  <si>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</si>
  <si>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</si>
  <si>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</si>
  <si>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</si>
  <si>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</si>
  <si>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</si>
  <si>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</si>
  <si>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</si>
  <si>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</si>
  <si>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</si>
  <si>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</si>
  <si>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</si>
  <si>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</si>
  <si>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r>
      <t xml:space="preserve">外衣・シャツ製造業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和式を除く</t>
    </r>
    <r>
      <rPr>
        <sz val="8"/>
        <rFont val="ＭＳ 明朝"/>
        <family val="1"/>
        <charset val="128"/>
      </rPr>
      <t xml:space="preserve">)</t>
    </r>
  </si>
  <si>
    <t>117</t>
  </si>
  <si>
    <t>下着類製造業</t>
  </si>
  <si>
    <t>118</t>
  </si>
  <si>
    <t>和装製品・その他の衣服・繊維製身の回り品製造業</t>
  </si>
  <si>
    <t>119</t>
  </si>
  <si>
    <t>その他の繊維製品製造業</t>
  </si>
  <si>
    <t>12</t>
  </si>
  <si>
    <r>
      <t xml:space="preserve">木材・木製品製造業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家具を除く</t>
    </r>
    <r>
      <rPr>
        <sz val="8"/>
        <rFont val="ＭＳ 明朝"/>
        <family val="1"/>
        <charset val="128"/>
      </rPr>
      <t xml:space="preserve">)</t>
    </r>
  </si>
  <si>
    <t>120</t>
  </si>
  <si>
    <t>121</t>
  </si>
  <si>
    <t>製材業，木製品製造業</t>
  </si>
  <si>
    <t>122</t>
  </si>
  <si>
    <t>造作材・合板・建築用組立材料製造業</t>
  </si>
  <si>
    <t>123</t>
  </si>
  <si>
    <r>
      <t xml:space="preserve">木製容器製造業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竹，とうを含む</t>
    </r>
    <r>
      <rPr>
        <sz val="8"/>
        <rFont val="ＭＳ 明朝"/>
        <family val="1"/>
        <charset val="128"/>
      </rPr>
      <t xml:space="preserve">)</t>
    </r>
  </si>
  <si>
    <t>129</t>
  </si>
  <si>
    <r>
      <t xml:space="preserve">その他の木製品製造業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竹，とうを含む</t>
    </r>
    <r>
      <rPr>
        <sz val="8"/>
        <rFont val="ＭＳ 明朝"/>
        <family val="1"/>
        <charset val="128"/>
      </rPr>
      <t xml:space="preserve">)</t>
    </r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</si>
  <si>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</si>
  <si>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</si>
  <si>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</si>
  <si>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</si>
  <si>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</si>
  <si>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</si>
  <si>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</si>
  <si>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</si>
  <si>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</si>
  <si>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</si>
  <si>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</si>
  <si>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</si>
  <si>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</si>
  <si>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</si>
  <si>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</si>
  <si>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</si>
  <si>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</si>
  <si>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</si>
  <si>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</si>
  <si>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</si>
  <si>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</si>
  <si>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</si>
  <si>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</si>
  <si>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</si>
  <si>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149</t>
  </si>
  <si>
    <t>その他のパルプ・紙・紙加工品製造業</t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</si>
  <si>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</si>
  <si>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</si>
  <si>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</si>
  <si>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</si>
  <si>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</si>
  <si>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</si>
  <si>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</si>
  <si>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</si>
  <si>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</si>
  <si>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</si>
  <si>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</si>
  <si>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</si>
  <si>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</si>
  <si>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</si>
  <si>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</si>
  <si>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</si>
  <si>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</si>
  <si>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</si>
  <si>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</si>
  <si>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</si>
  <si>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164</t>
  </si>
  <si>
    <t>油脂加工製品・石けん・合成洗剤・界面活性剤・塗料製造業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</si>
  <si>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</si>
  <si>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</si>
  <si>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</si>
  <si>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</si>
  <si>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</si>
  <si>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</si>
  <si>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</si>
  <si>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</si>
  <si>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</si>
  <si>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</si>
  <si>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</si>
  <si>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172</t>
  </si>
  <si>
    <r>
      <t xml:space="preserve">潤滑油・グリース製造業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石油精製業によらないもの</t>
    </r>
    <r>
      <rPr>
        <sz val="8"/>
        <rFont val="ＭＳ 明朝"/>
        <family val="1"/>
        <charset val="128"/>
      </rPr>
      <t xml:space="preserve">)</t>
    </r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</si>
  <si>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</si>
  <si>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</si>
  <si>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</si>
  <si>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</si>
  <si>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</si>
  <si>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</si>
  <si>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</si>
  <si>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r>
      <t xml:space="preserve">プラスチック製品製造業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別掲を除く</t>
    </r>
    <r>
      <rPr>
        <sz val="8"/>
        <rFont val="ＭＳ 明朝"/>
        <family val="1"/>
        <charset val="128"/>
      </rPr>
      <t xml:space="preserve">)</t>
    </r>
  </si>
  <si>
    <t>180</t>
  </si>
  <si>
    <t>181</t>
  </si>
  <si>
    <t>プラスチック板・棒・管・継手・異形押出製品製造業</t>
  </si>
  <si>
    <t>182</t>
  </si>
  <si>
    <t>プラスチックフィルム・シート・床材・合成皮革製造業</t>
  </si>
  <si>
    <t>183</t>
  </si>
  <si>
    <t>工業用プラスチック製品製造業</t>
  </si>
  <si>
    <t>184</t>
  </si>
  <si>
    <t>発泡・強化プラスチック製品製造業</t>
  </si>
  <si>
    <t>185</t>
  </si>
  <si>
    <r>
      <t xml:space="preserve">プラスチック成形材料製造業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廃プラスチックを含む</t>
    </r>
    <r>
      <rPr>
        <sz val="8"/>
        <rFont val="ＭＳ 明朝"/>
        <family val="1"/>
        <charset val="128"/>
      </rPr>
      <t xml:space="preserve">)</t>
    </r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</si>
  <si>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</si>
  <si>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</si>
  <si>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</si>
  <si>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</si>
  <si>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</si>
  <si>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</si>
  <si>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</si>
  <si>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192</t>
  </si>
  <si>
    <t>ゴム製・プラスチック製履物・同附属品製造業</t>
  </si>
  <si>
    <t>193</t>
  </si>
  <si>
    <t>ゴムベルト・ゴムホース・工業用ゴム製品製造業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</si>
  <si>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</si>
  <si>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</si>
  <si>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</si>
  <si>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</si>
  <si>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</si>
  <si>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</si>
  <si>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</si>
  <si>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</si>
  <si>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r>
      <t xml:space="preserve">工業用革製品製造業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手袋を除く</t>
    </r>
    <r>
      <rPr>
        <sz val="8"/>
        <rFont val="ＭＳ 明朝"/>
        <family val="1"/>
        <charset val="128"/>
      </rPr>
      <t xml:space="preserve">)</t>
    </r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</si>
  <si>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</si>
  <si>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</si>
  <si>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</si>
  <si>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</si>
  <si>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</si>
  <si>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</si>
  <si>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</si>
  <si>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</si>
  <si>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</si>
  <si>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</si>
  <si>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</si>
  <si>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</si>
  <si>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</si>
  <si>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</si>
  <si>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</si>
  <si>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</si>
  <si>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</si>
  <si>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</si>
  <si>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</si>
  <si>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</si>
  <si>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</si>
  <si>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</si>
  <si>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r>
      <t xml:space="preserve">建設用粘土製品製造業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陶磁器製を除く</t>
    </r>
    <r>
      <rPr>
        <sz val="8"/>
        <rFont val="ＭＳ 明朝"/>
        <family val="1"/>
        <charset val="128"/>
      </rPr>
      <t xml:space="preserve">)</t>
    </r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</si>
  <si>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</si>
  <si>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</si>
  <si>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</si>
  <si>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</si>
  <si>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</si>
  <si>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</si>
  <si>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</si>
  <si>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</si>
  <si>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</si>
  <si>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</si>
  <si>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</si>
  <si>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</si>
  <si>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</si>
  <si>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</si>
  <si>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</si>
  <si>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</si>
  <si>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</si>
  <si>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</si>
  <si>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</si>
  <si>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223</t>
  </si>
  <si>
    <r>
      <t xml:space="preserve">製鋼を行わない鋼材製造業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表面処理鋼材を除く</t>
    </r>
    <r>
      <rPr>
        <sz val="8"/>
        <rFont val="ＭＳ 明朝"/>
        <family val="1"/>
        <charset val="128"/>
      </rPr>
      <t xml:space="preserve">)</t>
    </r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</si>
  <si>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</si>
  <si>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</si>
  <si>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</si>
  <si>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</si>
  <si>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</si>
  <si>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</si>
  <si>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</si>
  <si>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</si>
  <si>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</si>
  <si>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</si>
  <si>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非鉄金属第次製錬・精製業</t>
  </si>
  <si>
    <t>232</t>
  </si>
  <si>
    <r>
      <t xml:space="preserve">非鉄金属第次製錬・精製業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非鉄金属合金製造業を含む</t>
    </r>
    <r>
      <rPr>
        <sz val="8"/>
        <rFont val="ＭＳ 明朝"/>
        <family val="1"/>
        <charset val="128"/>
      </rPr>
      <t xml:space="preserve">)</t>
    </r>
  </si>
  <si>
    <t>233</t>
  </si>
  <si>
    <r>
      <t xml:space="preserve">非鉄金属・同合金圧延業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抽伸，押出しを含む</t>
    </r>
    <r>
      <rPr>
        <sz val="8"/>
        <rFont val="ＭＳ 明朝"/>
        <family val="1"/>
        <charset val="128"/>
      </rPr>
      <t xml:space="preserve">)</t>
    </r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</si>
  <si>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</si>
  <si>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</si>
  <si>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</si>
  <si>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</si>
  <si>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</si>
  <si>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</si>
  <si>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</si>
  <si>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</si>
  <si>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</si>
  <si>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</si>
  <si>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</si>
  <si>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</si>
  <si>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</si>
  <si>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</si>
  <si>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暖房装置・配管工事用附属品製造業</t>
  </si>
  <si>
    <t>244</t>
  </si>
  <si>
    <r>
      <t xml:space="preserve">建設用・建築用金属製品製造業</t>
    </r>
    <r>
      <rPr>
        <sz val="6"/>
        <rFont val="ＭＳ 明朝"/>
        <family val="1"/>
        <charset val="128"/>
      </rPr>
      <t xml:space="preserve">(</t>
    </r>
    <r>
      <rPr>
        <sz val="6"/>
        <rFont val="梅PゴシックS4"/>
        <family val="2"/>
      </rPr>
      <t xml:space="preserve">製缶板金業を含む</t>
    </r>
    <r>
      <rPr>
        <sz val="6"/>
        <rFont val="ＭＳ 明朝"/>
        <family val="1"/>
        <charset val="128"/>
      </rPr>
      <t xml:space="preserve">)</t>
    </r>
  </si>
  <si>
    <t>245</t>
  </si>
  <si>
    <t>金属素形材製品製造業</t>
  </si>
  <si>
    <t>246</t>
  </si>
  <si>
    <r>
      <t xml:space="preserve">金属被覆・彫刻業，熱処理業</t>
    </r>
    <r>
      <rPr>
        <sz val="6"/>
        <rFont val="ＭＳ 明朝"/>
        <family val="1"/>
        <charset val="128"/>
      </rPr>
      <t xml:space="preserve">(</t>
    </r>
    <r>
      <rPr>
        <sz val="6"/>
        <rFont val="梅PゴシックS4"/>
        <family val="2"/>
      </rPr>
      <t xml:space="preserve">ほうろう鉄器を除く</t>
    </r>
    <r>
      <rPr>
        <sz val="6"/>
        <rFont val="ＭＳ 明朝"/>
        <family val="1"/>
        <charset val="128"/>
      </rPr>
      <t xml:space="preserve">)</t>
    </r>
  </si>
  <si>
    <t>247</t>
  </si>
  <si>
    <r>
      <t xml:space="preserve">金属線製品製造業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ねじ類を除く</t>
    </r>
    <r>
      <rPr>
        <sz val="8"/>
        <rFont val="ＭＳ 明朝"/>
        <family val="1"/>
        <charset val="128"/>
      </rPr>
      <t xml:space="preserve">)</t>
    </r>
  </si>
  <si>
    <t>248</t>
  </si>
  <si>
    <t>ボルト・ナット・リベット・小ねじ・木ねじ等製造業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</si>
  <si>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</si>
  <si>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</si>
  <si>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</si>
  <si>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</si>
  <si>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</si>
  <si>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</si>
  <si>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</si>
  <si>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</si>
  <si>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</si>
  <si>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</si>
  <si>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</si>
  <si>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</si>
  <si>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</si>
  <si>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</si>
  <si>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</si>
  <si>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</si>
  <si>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</si>
  <si>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r>
      <t xml:space="preserve">農業用機械製造業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農業用器具を除く</t>
    </r>
    <r>
      <rPr>
        <sz val="8"/>
        <rFont val="ＭＳ 明朝"/>
        <family val="1"/>
        <charset val="128"/>
      </rPr>
      <t xml:space="preserve">)</t>
    </r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</si>
  <si>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</si>
  <si>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</si>
  <si>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</si>
  <si>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</si>
  <si>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</si>
  <si>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</si>
  <si>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</si>
  <si>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</si>
  <si>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</si>
  <si>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</si>
  <si>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267</t>
  </si>
  <si>
    <t>半導体・フラットパネルディスプレイ製造装置製造業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</si>
  <si>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</si>
  <si>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</si>
  <si>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</si>
  <si>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</si>
  <si>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</si>
  <si>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</si>
  <si>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</si>
  <si>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</si>
  <si>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</si>
  <si>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273</t>
  </si>
  <si>
    <t>計量器・測定器・分析機器・試験機・測量機械器具・理化学機械器具製造業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</si>
  <si>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</si>
  <si>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</si>
  <si>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</si>
  <si>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</si>
  <si>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</si>
  <si>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</si>
  <si>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</si>
  <si>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</si>
  <si>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</si>
  <si>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</si>
  <si>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</si>
  <si>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</si>
  <si>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</si>
  <si>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</si>
  <si>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</si>
  <si>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</si>
  <si>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</si>
  <si>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</si>
  <si>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</si>
  <si>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289</t>
  </si>
  <si>
    <t>その他の電子部品・デバイス・電子回路製造業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</si>
  <si>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</si>
  <si>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</si>
  <si>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</si>
  <si>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</si>
  <si>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</si>
  <si>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</si>
  <si>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</si>
  <si>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</si>
  <si>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</si>
  <si>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</si>
  <si>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</si>
  <si>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</si>
  <si>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</si>
  <si>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</si>
  <si>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</si>
  <si>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</si>
  <si>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</si>
  <si>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</si>
  <si>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</si>
  <si>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</si>
  <si>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</si>
  <si>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</si>
  <si>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</si>
  <si>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</si>
  <si>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</si>
  <si>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</si>
  <si>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</si>
  <si>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</si>
  <si>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</si>
  <si>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</si>
  <si>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</si>
  <si>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</si>
  <si>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</si>
  <si>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</si>
  <si>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</si>
  <si>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</si>
  <si>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</si>
  <si>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</si>
  <si>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</si>
  <si>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</si>
  <si>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</si>
  <si>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</si>
  <si>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</si>
  <si>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</si>
  <si>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</si>
  <si>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</si>
  <si>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</si>
  <si>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</si>
  <si>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322</t>
  </si>
  <si>
    <r>
      <t xml:space="preserve">装身具・装飾品・ボタン・同関連品製造業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貴金属・宝石製を除く</t>
    </r>
    <r>
      <rPr>
        <sz val="8"/>
        <rFont val="ＭＳ 明朝"/>
        <family val="1"/>
        <charset val="128"/>
      </rPr>
      <t xml:space="preserve">)</t>
    </r>
  </si>
  <si>
    <t>323</t>
  </si>
  <si>
    <t>時計・同部分品製造業</t>
  </si>
  <si>
    <t>324</t>
  </si>
  <si>
    <t>楽器製造業</t>
  </si>
  <si>
    <t>325</t>
  </si>
  <si>
    <t>がん具・運動用具製造業</t>
  </si>
  <si>
    <t>326</t>
  </si>
  <si>
    <t>ペン・鉛筆・絵画用品・その他の事務用品製造業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</si>
  <si>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</si>
  <si>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</si>
  <si>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</si>
  <si>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</si>
  <si>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</si>
  <si>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</si>
  <si>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EZ</t>
  </si>
  <si>
    <t>製造業内格付不能</t>
  </si>
  <si>
    <t>33</t>
  </si>
  <si>
    <t>電気業</t>
  </si>
  <si>
    <t>330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</si>
  <si>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</si>
  <si>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</si>
  <si>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</si>
  <si>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</si>
  <si>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</si>
  <si>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</si>
  <si>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</si>
  <si>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</si>
  <si>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</si>
  <si>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</si>
  <si>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</si>
  <si>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</si>
  <si>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</si>
  <si>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</si>
  <si>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</si>
  <si>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</si>
  <si>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</si>
  <si>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</si>
  <si>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</si>
  <si>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</si>
  <si>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</si>
  <si>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</si>
  <si>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</si>
  <si>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</si>
  <si>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</si>
  <si>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</si>
  <si>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</si>
  <si>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</si>
  <si>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</si>
  <si>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</si>
  <si>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</si>
  <si>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r>
      <t xml:space="preserve">公共放送業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有線放送業を除く</t>
    </r>
    <r>
      <rPr>
        <sz val="8"/>
        <rFont val="ＭＳ 明朝"/>
        <family val="1"/>
        <charset val="128"/>
      </rPr>
      <t xml:space="preserve">)</t>
    </r>
  </si>
  <si>
    <t>382</t>
  </si>
  <si>
    <r>
      <t xml:space="preserve">民間放送業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有線放送業を除く</t>
    </r>
    <r>
      <rPr>
        <sz val="8"/>
        <rFont val="ＭＳ 明朝"/>
        <family val="1"/>
        <charset val="128"/>
      </rPr>
      <t xml:space="preserve">)</t>
    </r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</si>
  <si>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</si>
  <si>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</si>
  <si>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</si>
  <si>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</si>
  <si>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</si>
  <si>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</si>
  <si>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</si>
  <si>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</si>
  <si>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</si>
  <si>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</si>
  <si>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</si>
  <si>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</si>
  <si>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</si>
  <si>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</si>
  <si>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</si>
  <si>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</si>
  <si>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</si>
  <si>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</si>
  <si>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</si>
  <si>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</si>
  <si>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</si>
  <si>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</si>
  <si>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</si>
  <si>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</si>
  <si>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</si>
  <si>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</si>
  <si>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416</t>
  </si>
  <si>
    <t>映像・音声・文字情報制作に附帯するサービス業</t>
  </si>
  <si>
    <t>G1</t>
  </si>
  <si>
    <t>通信業，放送業，映像・音声・文字情報制作業内格付不能</t>
  </si>
  <si>
    <t>G2</t>
  </si>
  <si>
    <t>情報サービス業，インターネット附随サービス業内格付不能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</si>
  <si>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</si>
  <si>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</si>
  <si>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</si>
  <si>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</si>
  <si>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</si>
  <si>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</si>
  <si>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</si>
  <si>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</si>
  <si>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</si>
  <si>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</si>
  <si>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</si>
  <si>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</si>
  <si>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</si>
  <si>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</si>
  <si>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</si>
  <si>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</si>
  <si>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</si>
  <si>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</si>
  <si>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</si>
  <si>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</si>
  <si>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</si>
  <si>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</si>
  <si>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</si>
  <si>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</si>
  <si>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</si>
  <si>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</si>
  <si>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</si>
  <si>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</si>
  <si>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</si>
  <si>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</si>
  <si>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</si>
  <si>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</si>
  <si>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</si>
  <si>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</si>
  <si>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</si>
  <si>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</si>
  <si>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</si>
  <si>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</si>
  <si>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</si>
  <si>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</si>
  <si>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</si>
  <si>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</si>
  <si>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</si>
  <si>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</si>
  <si>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</si>
  <si>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r>
      <t xml:space="preserve">航空機使用業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航空運送業を除く</t>
    </r>
    <r>
      <rPr>
        <sz val="8"/>
        <rFont val="ＭＳ 明朝"/>
        <family val="1"/>
        <charset val="128"/>
      </rPr>
      <t xml:space="preserve">)</t>
    </r>
  </si>
  <si>
    <t>47</t>
  </si>
  <si>
    <t>倉庫業</t>
  </si>
  <si>
    <t>470</t>
  </si>
  <si>
    <t>471</t>
  </si>
  <si>
    <r>
      <t xml:space="preserve">倉庫業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冷蔵倉庫業を除く</t>
    </r>
    <r>
      <rPr>
        <sz val="8"/>
        <rFont val="ＭＳ 明朝"/>
        <family val="1"/>
        <charset val="128"/>
      </rPr>
      <t xml:space="preserve">)</t>
    </r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</si>
  <si>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</si>
  <si>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</si>
  <si>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</si>
  <si>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</si>
  <si>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</si>
  <si>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</si>
  <si>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</si>
  <si>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</si>
  <si>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r>
      <t xml:space="preserve">貨物運送取扱業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集配利用運送業を除く</t>
    </r>
    <r>
      <rPr>
        <sz val="8"/>
        <rFont val="ＭＳ 明朝"/>
        <family val="1"/>
        <charset val="128"/>
      </rPr>
      <t xml:space="preserve">)</t>
    </r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</si>
  <si>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</si>
  <si>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</si>
  <si>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</si>
  <si>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</si>
  <si>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</si>
  <si>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</si>
  <si>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</si>
  <si>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</si>
  <si>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</si>
  <si>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r>
      <t xml:space="preserve">郵便業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信書便事業を含む</t>
    </r>
    <r>
      <rPr>
        <sz val="8"/>
        <rFont val="ＭＳ 明朝"/>
        <family val="1"/>
        <charset val="128"/>
      </rPr>
      <t xml:space="preserve">)</t>
    </r>
  </si>
  <si>
    <t>490</t>
  </si>
  <si>
    <t>491</t>
  </si>
  <si>
    <t>HZ</t>
  </si>
  <si>
    <t>運輸業，郵便業内格付不能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</si>
  <si>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</si>
  <si>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</si>
  <si>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</si>
  <si>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</si>
  <si>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</si>
  <si>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</si>
  <si>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</si>
  <si>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</si>
  <si>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r>
      <t xml:space="preserve">繊維品卸売業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衣服，身の回り品を除く</t>
    </r>
    <r>
      <rPr>
        <sz val="8"/>
        <rFont val="ＭＳ 明朝"/>
        <family val="1"/>
        <charset val="128"/>
      </rPr>
      <t xml:space="preserve">)</t>
    </r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</si>
  <si>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</si>
  <si>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</si>
  <si>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</si>
  <si>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</si>
  <si>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</si>
  <si>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</si>
  <si>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</si>
  <si>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</si>
  <si>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</si>
  <si>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</si>
  <si>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</si>
  <si>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</si>
  <si>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</si>
  <si>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</si>
  <si>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</si>
  <si>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</si>
  <si>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</si>
  <si>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</si>
  <si>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</si>
  <si>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</si>
  <si>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</si>
  <si>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</si>
  <si>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</si>
  <si>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</si>
  <si>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</si>
  <si>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</si>
  <si>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</si>
  <si>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</si>
  <si>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</si>
  <si>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</si>
  <si>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</si>
  <si>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</si>
  <si>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</si>
  <si>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</si>
  <si>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</si>
  <si>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</si>
  <si>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</si>
  <si>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</si>
  <si>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</si>
  <si>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</si>
  <si>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</si>
  <si>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</si>
  <si>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</si>
  <si>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</si>
  <si>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</si>
  <si>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</si>
  <si>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</si>
  <si>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</si>
  <si>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</si>
  <si>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</si>
  <si>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</si>
  <si>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</si>
  <si>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</si>
  <si>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569</t>
  </si>
  <si>
    <r>
      <t xml:space="preserve">その他の各種商品小売業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従業者が常時人未満のもの</t>
    </r>
    <r>
      <rPr>
        <sz val="8"/>
        <rFont val="ＭＳ 明朝"/>
        <family val="1"/>
        <charset val="128"/>
      </rPr>
      <t xml:space="preserve">)</t>
    </r>
  </si>
  <si>
    <t>57</t>
  </si>
  <si>
    <t>織物・衣服・身の回り品小売業</t>
  </si>
  <si>
    <t>570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</si>
  <si>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</si>
  <si>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</si>
  <si>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</si>
  <si>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</si>
  <si>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</si>
  <si>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</si>
  <si>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</si>
  <si>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</si>
  <si>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</si>
  <si>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</si>
  <si>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</si>
  <si>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</si>
  <si>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</si>
  <si>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</si>
  <si>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</si>
  <si>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</si>
  <si>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</si>
  <si>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</si>
  <si>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</si>
  <si>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</si>
  <si>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</si>
  <si>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</si>
  <si>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</si>
  <si>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</si>
  <si>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</si>
  <si>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</si>
  <si>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</si>
  <si>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</si>
  <si>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</si>
  <si>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</si>
  <si>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</si>
  <si>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</si>
  <si>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</si>
  <si>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</si>
  <si>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</si>
  <si>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r>
      <t xml:space="preserve">機械器具小売業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自動車，自転車を除く</t>
    </r>
    <r>
      <rPr>
        <sz val="8"/>
        <rFont val="ＭＳ 明朝"/>
        <family val="1"/>
        <charset val="128"/>
      </rPr>
      <t xml:space="preserve">)</t>
    </r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</si>
  <si>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</si>
  <si>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</si>
  <si>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</si>
  <si>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</si>
  <si>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</si>
  <si>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</si>
  <si>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</si>
  <si>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</si>
  <si>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</si>
  <si>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</si>
  <si>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</si>
  <si>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</si>
  <si>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</si>
  <si>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</si>
  <si>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</si>
  <si>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607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</si>
  <si>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</si>
  <si>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</si>
  <si>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</si>
  <si>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</si>
  <si>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</si>
  <si>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</si>
  <si>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</si>
  <si>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</si>
  <si>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</si>
  <si>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</si>
  <si>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</si>
  <si>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</si>
  <si>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</si>
  <si>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</si>
  <si>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I1</t>
  </si>
  <si>
    <t>卸売業内格付不能</t>
  </si>
  <si>
    <t>I2</t>
  </si>
  <si>
    <t>小売業内格付不能</t>
  </si>
  <si>
    <t>62</t>
  </si>
  <si>
    <t>銀行業</t>
  </si>
  <si>
    <t>620</t>
  </si>
  <si>
    <t>621</t>
  </si>
  <si>
    <t>中央銀行</t>
  </si>
  <si>
    <t>622</t>
  </si>
  <si>
    <r>
      <t xml:space="preserve">銀行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中央銀行を除く</t>
    </r>
    <r>
      <rPr>
        <sz val="8"/>
        <rFont val="ＭＳ 明朝"/>
        <family val="1"/>
        <charset val="128"/>
      </rPr>
      <t xml:space="preserve">)</t>
    </r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</si>
  <si>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</si>
  <si>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</si>
  <si>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</si>
  <si>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</si>
  <si>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</si>
  <si>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</si>
  <si>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</si>
  <si>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</si>
  <si>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</si>
  <si>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</si>
  <si>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</si>
  <si>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</si>
  <si>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</si>
  <si>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</si>
  <si>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</si>
  <si>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</si>
  <si>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</si>
  <si>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</si>
  <si>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</si>
  <si>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</si>
  <si>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</si>
  <si>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</si>
  <si>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</si>
  <si>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</si>
  <si>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商品先物取引業，商品投資業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</si>
  <si>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</si>
  <si>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</si>
  <si>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</si>
  <si>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</si>
  <si>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</si>
  <si>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</si>
  <si>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</si>
  <si>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</si>
  <si>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</si>
  <si>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</si>
  <si>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r>
      <t xml:space="preserve">保険業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保険媒介代理業，保険サービス業を含む</t>
    </r>
    <r>
      <rPr>
        <sz val="8"/>
        <rFont val="ＭＳ 明朝"/>
        <family val="1"/>
        <charset val="128"/>
      </rPr>
      <t xml:space="preserve">)</t>
    </r>
  </si>
  <si>
    <t>670</t>
  </si>
  <si>
    <t>671</t>
  </si>
  <si>
    <t>生命保険業</t>
  </si>
  <si>
    <t>672</t>
  </si>
  <si>
    <t>損害保険業</t>
  </si>
  <si>
    <t>673</t>
  </si>
  <si>
    <t>共済事業・少額短期保険業</t>
  </si>
  <si>
    <t>674</t>
  </si>
  <si>
    <t>保険媒介代理業</t>
  </si>
  <si>
    <t>675</t>
  </si>
  <si>
    <t>保険サービス業</t>
  </si>
  <si>
    <t>JZ</t>
  </si>
  <si>
    <t>金融業，保険業内格付不能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</si>
  <si>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</si>
  <si>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</si>
  <si>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</si>
  <si>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</si>
  <si>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</si>
  <si>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</si>
  <si>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</si>
  <si>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</si>
  <si>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</si>
  <si>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</si>
  <si>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</si>
  <si>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r>
      <t xml:space="preserve">不動産賃貸業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貸家業，貸間業を除く</t>
    </r>
    <r>
      <rPr>
        <sz val="8"/>
        <rFont val="ＭＳ 明朝"/>
        <family val="1"/>
        <charset val="128"/>
      </rPr>
      <t xml:space="preserve">)</t>
    </r>
  </si>
  <si>
    <t>692</t>
  </si>
  <si>
    <t>貸家業，貸間業</t>
  </si>
  <si>
    <t>693</t>
  </si>
  <si>
    <t>駐車場業</t>
  </si>
  <si>
    <t>694</t>
  </si>
  <si>
    <t>不動産管理業</t>
  </si>
  <si>
    <t>K1</t>
  </si>
  <si>
    <t>不動産業内格付不能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</si>
  <si>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</si>
  <si>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</si>
  <si>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</si>
  <si>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</si>
  <si>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</si>
  <si>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</si>
  <si>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</si>
  <si>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</si>
  <si>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</si>
  <si>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</si>
  <si>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</si>
  <si>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</si>
  <si>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</si>
  <si>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</si>
  <si>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</si>
  <si>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70Z</t>
  </si>
  <si>
    <r>
      <t xml:space="preserve">Z</t>
    </r>
    <r>
      <rPr>
        <sz val="8"/>
        <rFont val="梅PゴシックS4"/>
        <family val="2"/>
      </rPr>
      <t xml:space="preserve">物品賃貸業内格付不能</t>
    </r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</si>
  <si>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</si>
  <si>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</si>
  <si>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</si>
  <si>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</si>
  <si>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</si>
  <si>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</si>
  <si>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</si>
  <si>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</si>
  <si>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r>
      <t xml:space="preserve">専門サービス業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他に分類されないもの</t>
    </r>
    <r>
      <rPr>
        <sz val="8"/>
        <rFont val="ＭＳ 明朝"/>
        <family val="1"/>
        <charset val="128"/>
      </rPr>
      <t xml:space="preserve">)</t>
    </r>
  </si>
  <si>
    <t>720</t>
  </si>
  <si>
    <t>721</t>
  </si>
  <si>
    <t>法律事務所，特許事務所</t>
  </si>
  <si>
    <t>722</t>
  </si>
  <si>
    <t>公証人役場，司法書士事務所，土地家屋調査士事務所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</si>
  <si>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</si>
  <si>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</si>
  <si>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</si>
  <si>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</si>
  <si>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</si>
  <si>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</si>
  <si>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</si>
  <si>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</si>
  <si>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</si>
  <si>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</si>
  <si>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</si>
  <si>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</si>
  <si>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</si>
  <si>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</si>
  <si>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73</t>
  </si>
  <si>
    <t>広告業</t>
  </si>
  <si>
    <t>730</t>
  </si>
  <si>
    <t>731</t>
  </si>
  <si>
    <t>74</t>
  </si>
  <si>
    <r>
      <t xml:space="preserve">技術サービス業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他に分類されないもの</t>
    </r>
    <r>
      <rPr>
        <sz val="8"/>
        <rFont val="ＭＳ 明朝"/>
        <family val="1"/>
        <charset val="128"/>
      </rPr>
      <t xml:space="preserve">)</t>
    </r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</si>
  <si>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</si>
  <si>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</si>
  <si>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</si>
  <si>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</si>
  <si>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</si>
  <si>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</si>
  <si>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</si>
  <si>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</si>
  <si>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</si>
  <si>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</si>
  <si>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</si>
  <si>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</si>
  <si>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</si>
  <si>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</si>
  <si>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</si>
  <si>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LZ</t>
  </si>
  <si>
    <t>学術研究，専門・技術サービス業内格付不能</t>
  </si>
  <si>
    <t>75</t>
  </si>
  <si>
    <t>宿泊業</t>
  </si>
  <si>
    <t>750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</si>
  <si>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</si>
  <si>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</si>
  <si>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</si>
  <si>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</si>
  <si>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</si>
  <si>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</si>
  <si>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</si>
  <si>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</si>
  <si>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</t>
  </si>
  <si>
    <t>飲食店</t>
  </si>
  <si>
    <t>760</t>
  </si>
  <si>
    <t>761</t>
  </si>
  <si>
    <r>
      <t xml:space="preserve">食堂，レストラン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専門料理店を除く</t>
    </r>
    <r>
      <rPr>
        <sz val="8"/>
        <rFont val="ＭＳ 明朝"/>
        <family val="1"/>
        <charset val="128"/>
      </rPr>
      <t xml:space="preserve">)</t>
    </r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</si>
  <si>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</si>
  <si>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</si>
  <si>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</si>
  <si>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</si>
  <si>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</si>
  <si>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</si>
  <si>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</si>
  <si>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</si>
  <si>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</si>
  <si>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</si>
  <si>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</si>
  <si>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</si>
  <si>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</si>
  <si>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</si>
  <si>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77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</si>
  <si>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</si>
  <si>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</si>
  <si>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</si>
  <si>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</si>
  <si>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</si>
  <si>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</si>
  <si>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M2</t>
  </si>
  <si>
    <t>飲食店，持ち帰り・配達飲食サービス業内格付不能</t>
  </si>
  <si>
    <t>78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</si>
  <si>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</si>
  <si>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</si>
  <si>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</si>
  <si>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</si>
  <si>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</si>
  <si>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</si>
  <si>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</si>
  <si>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</si>
  <si>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</si>
  <si>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</si>
  <si>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</si>
  <si>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</si>
  <si>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</si>
  <si>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</si>
  <si>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79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</si>
  <si>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</si>
  <si>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</si>
  <si>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</si>
  <si>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</si>
  <si>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</si>
  <si>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</si>
  <si>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</si>
  <si>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</si>
  <si>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</si>
  <si>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</si>
  <si>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</si>
  <si>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</si>
  <si>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</si>
  <si>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</si>
  <si>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80</t>
  </si>
  <si>
    <t>娯楽業</t>
  </si>
  <si>
    <t>800</t>
  </si>
  <si>
    <t>801</t>
  </si>
  <si>
    <t>映画館</t>
  </si>
  <si>
    <t>802</t>
  </si>
  <si>
    <r>
      <t xml:space="preserve">興行場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別掲を除く</t>
    </r>
    <r>
      <rPr>
        <sz val="8"/>
        <rFont val="ＭＳ 明朝"/>
        <family val="1"/>
        <charset val="128"/>
      </rPr>
      <t xml:space="preserve">)</t>
    </r>
    <r>
      <rPr>
        <sz val="8"/>
        <rFont val="梅PゴシックS4"/>
        <family val="2"/>
      </rPr>
      <t xml:space="preserve">，興行団</t>
    </r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</si>
  <si>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</si>
  <si>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</si>
  <si>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</si>
  <si>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</si>
  <si>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</si>
  <si>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</si>
  <si>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</si>
  <si>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</si>
  <si>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</si>
  <si>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</si>
  <si>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NZ</t>
  </si>
  <si>
    <t>生活関連サービス業，娯楽業内格付不能</t>
  </si>
  <si>
    <t>81</t>
  </si>
  <si>
    <t>学校教育</t>
  </si>
  <si>
    <t>810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</si>
  <si>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</si>
  <si>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</si>
  <si>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</si>
  <si>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</si>
  <si>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</si>
  <si>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</si>
  <si>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</si>
  <si>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</si>
  <si>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</si>
  <si>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</si>
  <si>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816</t>
  </si>
  <si>
    <t>高等教育機関</t>
  </si>
  <si>
    <t>817</t>
  </si>
  <si>
    <t>専修学校，各種学校</t>
  </si>
  <si>
    <t>818</t>
  </si>
  <si>
    <t>学校教育支援機関</t>
  </si>
  <si>
    <t>819</t>
  </si>
  <si>
    <t>幼保連携型認定こども園</t>
  </si>
  <si>
    <t>82</t>
  </si>
  <si>
    <t>その他の教育，学習支援業</t>
  </si>
  <si>
    <t>820</t>
  </si>
  <si>
    <t>821</t>
  </si>
  <si>
    <t>社会教育</t>
  </si>
  <si>
    <t>822</t>
  </si>
  <si>
    <t>職業・教育支援施設</t>
  </si>
  <si>
    <t>823</t>
  </si>
  <si>
    <t>学習塾</t>
  </si>
  <si>
    <t>824</t>
  </si>
  <si>
    <t>教養・技能教授業</t>
  </si>
  <si>
    <t>829</t>
  </si>
  <si>
    <t>他に分類されない教育，学習支援業</t>
  </si>
  <si>
    <t>82Z</t>
  </si>
  <si>
    <r>
      <t xml:space="preserve">Z</t>
    </r>
    <r>
      <rPr>
        <sz val="8"/>
        <rFont val="梅PゴシックS4"/>
        <family val="2"/>
      </rPr>
      <t xml:space="preserve">その他の教育，学習支援業内格付不能</t>
    </r>
  </si>
  <si>
    <t>83</t>
  </si>
  <si>
    <t>医療業</t>
  </si>
  <si>
    <t>830</t>
  </si>
  <si>
    <t>831</t>
  </si>
  <si>
    <t>病院</t>
  </si>
  <si>
    <t>832</t>
  </si>
  <si>
    <t>一般診療所</t>
  </si>
  <si>
    <t>833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</si>
  <si>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</si>
  <si>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</si>
  <si>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</si>
  <si>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</si>
  <si>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</si>
  <si>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</si>
  <si>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</si>
  <si>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84</t>
  </si>
  <si>
    <t>保健衛生</t>
  </si>
  <si>
    <t>840</t>
  </si>
  <si>
    <t>842</t>
  </si>
  <si>
    <t>健康相談施設</t>
  </si>
  <si>
    <t>849</t>
  </si>
  <si>
    <t>その他の保健衛生</t>
  </si>
  <si>
    <t>85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</si>
  <si>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</si>
  <si>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</si>
  <si>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</si>
  <si>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</si>
  <si>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</si>
  <si>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</si>
  <si>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</si>
  <si>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</si>
  <si>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</si>
  <si>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</si>
  <si>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</si>
  <si>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</si>
  <si>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PZ</t>
  </si>
  <si>
    <t>医療、福祉　内格付不能</t>
  </si>
  <si>
    <t>86</t>
  </si>
  <si>
    <t>郵便局</t>
  </si>
  <si>
    <t>860</t>
  </si>
  <si>
    <t>861</t>
  </si>
  <si>
    <t>862</t>
  </si>
  <si>
    <t>郵便局受託業</t>
  </si>
  <si>
    <t>87</t>
  </si>
  <si>
    <r>
      <t xml:space="preserve">協同組合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他に分類されないもの</t>
    </r>
    <r>
      <rPr>
        <sz val="8"/>
        <rFont val="ＭＳ 明朝"/>
        <family val="1"/>
        <charset val="128"/>
      </rPr>
      <t xml:space="preserve">)</t>
    </r>
  </si>
  <si>
    <t>870</t>
  </si>
  <si>
    <t>871</t>
  </si>
  <si>
    <r>
      <t xml:space="preserve">農林水産業協同組合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他に分類されないもの</t>
    </r>
    <r>
      <rPr>
        <sz val="8"/>
        <rFont val="ＭＳ 明朝"/>
        <family val="1"/>
        <charset val="128"/>
      </rPr>
      <t xml:space="preserve">)</t>
    </r>
  </si>
  <si>
    <t>872</t>
  </si>
  <si>
    <r>
      <t xml:space="preserve">事業協同組合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他に分類されないもの</t>
    </r>
    <r>
      <rPr>
        <sz val="8"/>
        <rFont val="ＭＳ 明朝"/>
        <family val="1"/>
        <charset val="128"/>
      </rPr>
      <t xml:space="preserve">)</t>
    </r>
  </si>
  <si>
    <r>
      <t xml:space="preserve">サービス業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他に分類されないもの</t>
    </r>
    <r>
      <rPr>
        <sz val="8"/>
        <rFont val="ＭＳ 明朝"/>
        <family val="1"/>
        <charset val="128"/>
      </rPr>
      <t xml:space="preserve">)</t>
    </r>
  </si>
  <si>
    <t>88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</si>
  <si>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</si>
  <si>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</si>
  <si>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</si>
  <si>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</si>
  <si>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</si>
  <si>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</si>
  <si>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</si>
  <si>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</si>
  <si>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89</t>
  </si>
  <si>
    <t>自動車整備業</t>
  </si>
  <si>
    <t>890</t>
  </si>
  <si>
    <t>891</t>
  </si>
  <si>
    <t>90</t>
  </si>
  <si>
    <r>
      <t xml:space="preserve">機械等修理業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別掲を除く</t>
    </r>
    <r>
      <rPr>
        <sz val="8"/>
        <rFont val="ＭＳ 明朝"/>
        <family val="1"/>
        <charset val="128"/>
      </rPr>
      <t xml:space="preserve">)</t>
    </r>
  </si>
  <si>
    <t>900</t>
  </si>
  <si>
    <t>901</t>
  </si>
  <si>
    <r>
      <t xml:space="preserve">機械修理業</t>
    </r>
    <r>
      <rPr>
        <sz val="8"/>
        <rFont val="ＭＳ 明朝"/>
        <family val="1"/>
        <charset val="128"/>
      </rPr>
      <t xml:space="preserve">(</t>
    </r>
    <r>
      <rPr>
        <sz val="8"/>
        <rFont val="梅PゴシックS4"/>
        <family val="2"/>
      </rPr>
      <t xml:space="preserve">電気機械器具を除く</t>
    </r>
    <r>
      <rPr>
        <sz val="8"/>
        <rFont val="ＭＳ 明朝"/>
        <family val="1"/>
        <charset val="128"/>
      </rPr>
      <t xml:space="preserve">)</t>
    </r>
  </si>
  <si>
    <t>902</t>
  </si>
  <si>
    <t>電気機械器具修理業</t>
  </si>
  <si>
    <t>903</t>
  </si>
  <si>
    <t>表具業</t>
  </si>
  <si>
    <t>909</t>
  </si>
  <si>
    <t>その他の修理業</t>
  </si>
  <si>
    <t>91</t>
  </si>
  <si>
    <t>職業紹介・労働者派遣業</t>
  </si>
  <si>
    <t>910</t>
  </si>
  <si>
    <t>911</t>
  </si>
  <si>
    <t>職業紹介業</t>
  </si>
  <si>
    <t>912</t>
  </si>
  <si>
    <t>労働者派遣業</t>
  </si>
  <si>
    <t>92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</si>
  <si>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</si>
  <si>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</si>
  <si>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</si>
  <si>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</si>
  <si>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</si>
  <si>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</si>
  <si>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</si>
  <si>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</si>
  <si>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</si>
  <si>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</si>
  <si>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93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</si>
  <si>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</si>
  <si>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</si>
  <si>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</si>
  <si>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</si>
  <si>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</si>
  <si>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</si>
  <si>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</si>
  <si>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</si>
  <si>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</si>
  <si>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</si>
  <si>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</si>
  <si>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94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</si>
  <si>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</si>
  <si>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</si>
  <si>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</si>
  <si>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</si>
  <si>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</si>
  <si>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</si>
  <si>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</si>
  <si>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</si>
  <si>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</si>
  <si>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</si>
  <si>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</si>
  <si>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</si>
  <si>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</si>
  <si>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</si>
  <si>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</si>
  <si>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</si>
  <si>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</si>
  <si>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</si>
  <si>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R1</t>
  </si>
  <si>
    <r>
      <t xml:space="preserve">サービス業</t>
    </r>
    <r>
      <rPr>
        <sz val="6"/>
        <rFont val="ＭＳ 明朝"/>
        <family val="1"/>
        <charset val="128"/>
      </rPr>
      <t xml:space="preserve">(</t>
    </r>
    <r>
      <rPr>
        <sz val="6"/>
        <rFont val="梅PゴシックS4"/>
        <family val="2"/>
      </rPr>
      <t xml:space="preserve">政治・経済・文化団体、宗教</t>
    </r>
    <r>
      <rPr>
        <sz val="6"/>
        <rFont val="ＭＳ 明朝"/>
        <family val="1"/>
        <charset val="128"/>
      </rPr>
      <t xml:space="preserve">)</t>
    </r>
    <r>
      <rPr>
        <sz val="6"/>
        <rFont val="梅PゴシックS4"/>
        <family val="2"/>
      </rPr>
      <t xml:space="preserve">内格付不能</t>
    </r>
  </si>
  <si>
    <t>R2</t>
  </si>
  <si>
    <r>
      <t xml:space="preserve">サービス業</t>
    </r>
    <r>
      <rPr>
        <sz val="6"/>
        <rFont val="ＭＳ 明朝"/>
        <family val="1"/>
        <charset val="128"/>
      </rPr>
      <t xml:space="preserve">(</t>
    </r>
    <r>
      <rPr>
        <sz val="6"/>
        <rFont val="梅PゴシックS4"/>
        <family val="2"/>
      </rPr>
      <t xml:space="preserve">政治・経済・文化団体、宗教を除く</t>
    </r>
    <r>
      <rPr>
        <sz val="6"/>
        <rFont val="ＭＳ 明朝"/>
        <family val="1"/>
        <charset val="128"/>
      </rPr>
      <t xml:space="preserve">)</t>
    </r>
    <r>
      <rPr>
        <sz val="6"/>
        <rFont val="梅PゴシックS4"/>
        <family val="2"/>
      </rPr>
      <t xml:space="preserve">内格付不能</t>
    </r>
  </si>
  <si>
    <r>
      <t xml:space="preserve">第</t>
    </r>
    <r>
      <rPr>
        <sz val="11"/>
        <rFont val="ＭＳ ゴシック"/>
        <family val="3"/>
        <charset val="128"/>
      </rPr>
      <t xml:space="preserve">13</t>
    </r>
    <r>
      <rPr>
        <sz val="11"/>
        <rFont val="梅PゴシックS4"/>
        <family val="2"/>
      </rPr>
      <t xml:space="preserve">表　産業大分類別事業所数及び従業者数＝平成</t>
    </r>
    <r>
      <rPr>
        <sz val="11"/>
        <rFont val="ＭＳ ゴシック"/>
        <family val="3"/>
        <charset val="128"/>
      </rPr>
      <t xml:space="preserve">28</t>
    </r>
    <r>
      <rPr>
        <sz val="11"/>
        <rFont val="梅PゴシックS4"/>
        <family val="2"/>
      </rPr>
      <t xml:space="preserve">年・</t>
    </r>
    <r>
      <rPr>
        <sz val="11"/>
        <rFont val="ＭＳ ゴシック"/>
        <family val="3"/>
        <charset val="128"/>
      </rPr>
      <t xml:space="preserve">24</t>
    </r>
    <r>
      <rPr>
        <sz val="11"/>
        <rFont val="梅PゴシックS4"/>
        <family val="2"/>
      </rPr>
      <t xml:space="preserve">年＝</t>
    </r>
  </si>
  <si>
    <t>（単位：事業所、人、％）</t>
  </si>
  <si>
    <t>産　業　大　分　類</t>
  </si>
  <si>
    <t>総　　　数　（民営事業所）</t>
  </si>
  <si>
    <t>増減率</t>
  </si>
  <si>
    <t>総　　　数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</si>
</sst>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;[RED]\-#,##0"/>
    <numFmt numFmtId="166" formatCode="#,##0.0_ "/>
    <numFmt numFmtId="167" formatCode="@"/>
    <numFmt numFmtId="168" formatCode="#,##0_ "/>
    <numFmt numFmtId="169" formatCode="#,##0"/>
    <numFmt numFmtId="170" formatCode="#,##0.0"/>
    <numFmt numFmtId="171" formatCode="_ * #,##0_ ;_ * \-#,##0_ ;_ * \-_ ;_ @_ "/>
    <numFmt numFmtId="172" formatCode="#,##0.0;[RED]\-#,##0.0"/>
    <numFmt numFmtId="173" formatCode="###,###,###,##0;\-##,###,###,##0"/>
    <numFmt numFmtId="174" formatCode="0.0_);[RED]\(0.0\)"/>
    <numFmt numFmtId="175" formatCode="\(###,##0\)"/>
    <numFmt numFmtId="176" formatCode="0.0_ "/>
  </numFmts>
  <fonts count="26">
    <font>
      <sz val="11"/>
      <name val="梅PゴシックS4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梅PゴシックS4"/>
      <family val="2"/>
    </font>
    <font>
      <sz val="10"/>
      <name val="梅PゴシックS4"/>
      <family val="2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梅PゴシックS4"/>
      <family val="2"/>
    </font>
    <font>
      <sz val="9"/>
      <name val="ＭＳ 明朝"/>
      <family val="1"/>
      <charset val="128"/>
    </font>
    <font>
      <sz val="7.5"/>
      <name val="梅PゴシックS4"/>
      <family val="2"/>
    </font>
    <font>
      <sz val="6"/>
      <name val="ＭＳ 明朝"/>
      <family val="1"/>
      <charset val="128"/>
    </font>
    <font>
      <sz val="6"/>
      <name val="梅PゴシックS4"/>
      <family val="2"/>
    </font>
    <font>
      <sz val="8"/>
      <name val="ＭＳ 明朝"/>
      <family val="1"/>
      <charset val="128"/>
    </font>
    <font>
      <b val="true"/>
      <sz val="9"/>
      <color rgb="FF000000"/>
      <name val="ＭＳ Ｐゴシック"/>
      <family val="3"/>
      <charset val="128"/>
    </font>
    <font>
      <sz val="9"/>
      <color rgb="FF000000"/>
      <name val="梅PゴシックS4"/>
      <family val="2"/>
    </font>
    <font>
      <sz val="12"/>
      <name val="梅PゴシックS4"/>
      <family val="2"/>
    </font>
    <font>
      <sz val="11"/>
      <color rgb="FF000000"/>
      <name val="梅PゴシックS4"/>
      <family val="2"/>
    </font>
    <font>
      <sz val="9"/>
      <color rgb="FF00000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梅PゴシックS4"/>
      <family val="2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99CC"/>
        <bgColor rgb="FFFF8080"/>
      </patternFill>
    </fill>
  </fills>
  <borders count="8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ck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/>
      <top style="hair"/>
      <bottom style="medium"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 style="medium"/>
      <right/>
      <top style="medium"/>
      <bottom style="hair"/>
      <diagonal/>
    </border>
    <border diagonalUp="false" diagonalDown="false">
      <left/>
      <right/>
      <top style="medium"/>
      <bottom style="hair"/>
      <diagonal/>
    </border>
    <border diagonalUp="false" diagonalDown="false">
      <left/>
      <right style="thin"/>
      <top style="medium"/>
      <bottom style="hair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thin"/>
      <right/>
      <top style="medium"/>
      <bottom style="hair"/>
      <diagonal/>
    </border>
    <border diagonalUp="false" diagonalDown="false">
      <left style="medium"/>
      <right style="thin"/>
      <top style="medium"/>
      <bottom style="hair"/>
      <diagonal/>
    </border>
    <border diagonalUp="false" diagonalDown="false">
      <left style="thin"/>
      <right style="medium"/>
      <top style="medium"/>
      <bottom style="hair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</borders>
  <cellStyleXfs count="27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8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9" fontId="8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8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8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7" fillId="0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9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7" fillId="0" borderId="1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7" fillId="0" borderId="1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9" fontId="8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8" fontId="0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22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6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7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22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5" xfId="22" applyFont="true" applyBorder="true" applyAlignment="true" applyProtection="false">
      <alignment horizontal="general" vertical="center" textRotation="255" wrapText="false" indent="0" shrinkToFit="false"/>
      <protection locked="true" hidden="false"/>
    </xf>
    <xf numFmtId="167" fontId="10" fillId="3" borderId="2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21" xfId="22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71" fontId="11" fillId="4" borderId="22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9" xfId="22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71" fontId="10" fillId="0" borderId="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3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19" xfId="22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71" fontId="11" fillId="4" borderId="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10" fillId="0" borderId="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19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11" fillId="0" borderId="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10" fillId="0" borderId="17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17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23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4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11" fillId="0" borderId="2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3" borderId="17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9" xfId="22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7" fontId="10" fillId="0" borderId="26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4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8" fontId="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26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0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22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15" xfId="22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16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22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22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0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2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8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6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2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7" xfId="22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6" fillId="2" borderId="19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2" borderId="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2" borderId="1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1" fillId="2" borderId="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11" fillId="2" borderId="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17" xfId="22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6" fillId="0" borderId="19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11" fillId="0" borderId="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0" borderId="1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1" fillId="0" borderId="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3" xfId="22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6" fillId="0" borderId="24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2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0" borderId="2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1" fillId="0" borderId="2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8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3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3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8" fontId="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0" borderId="26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15" xfId="23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6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8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8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8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6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6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3" borderId="17" xfId="23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6" fillId="3" borderId="19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3" borderId="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1" fillId="3" borderId="9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0" borderId="17" xfId="23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6" fillId="0" borderId="19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9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0" borderId="23" xfId="23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6" fillId="0" borderId="24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2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0" borderId="2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23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6" fillId="0" borderId="0" xfId="23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23" applyFont="true" applyBorder="false" applyAlignment="true" applyProtection="false">
      <alignment horizontal="general" vertical="top" textRotation="0" wrapText="false" indent="0" shrinkToFit="true"/>
      <protection locked="true" hidden="false"/>
    </xf>
    <xf numFmtId="168" fontId="6" fillId="0" borderId="0" xfId="23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6" fontId="6" fillId="0" borderId="0" xfId="23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8" fontId="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26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15" xfId="22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6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5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6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0" borderId="15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0" borderId="1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5" xfId="22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8" fontId="6" fillId="0" borderId="16" xfId="22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8" fontId="6" fillId="0" borderId="5" xfId="22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6" fontId="6" fillId="0" borderId="15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2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1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1" fillId="0" borderId="19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0" borderId="2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22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22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2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8" xfId="22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6" fillId="0" borderId="29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0" borderId="3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3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3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3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5" xfId="22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6" fontId="6" fillId="0" borderId="3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34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2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1" fillId="2" borderId="2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1" fillId="2" borderId="3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3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8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9" xfId="22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72" fontId="10" fillId="0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0" fillId="0" borderId="1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36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1" fillId="2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1" fillId="2" borderId="1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1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11" fillId="0" borderId="10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1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22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5" fontId="11" fillId="0" borderId="13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1" fillId="0" borderId="13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3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1" fillId="0" borderId="14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1" fillId="0" borderId="13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0" borderId="1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7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4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8" fontId="0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0" borderId="12" xfId="2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28" xfId="24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29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0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0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2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16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6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0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20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6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16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15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26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24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0" borderId="5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6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4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1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33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8" xfId="24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0" fillId="2" borderId="21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11" fillId="2" borderId="2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1" fillId="2" borderId="3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9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11" fillId="2" borderId="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1" fillId="2" borderId="9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1" fillId="2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0" fillId="0" borderId="8" xfId="24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10" fillId="0" borderId="19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11" fillId="0" borderId="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1" fillId="0" borderId="9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1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0" fillId="0" borderId="8" xfId="24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10" fillId="0" borderId="19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11" xfId="24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10" fillId="0" borderId="39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11" fillId="0" borderId="1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1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1" fillId="0" borderId="1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0" fillId="0" borderId="0" xfId="2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24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8" fontId="10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5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5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0" borderId="0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9" fillId="0" borderId="0" xfId="25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5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2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25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40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1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5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6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20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37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6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4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3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33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42" xfId="2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20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11" fillId="2" borderId="34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11" fillId="2" borderId="22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11" fillId="2" borderId="43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2" borderId="2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2" borderId="35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0" fillId="2" borderId="8" xfId="2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11" fillId="2" borderId="36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11" fillId="2" borderId="9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11" fillId="2" borderId="17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2" borderId="9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2" borderId="10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8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11" fillId="0" borderId="36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11" fillId="0" borderId="9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11" fillId="0" borderId="17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0" borderId="9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0" borderId="10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2" borderId="8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11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12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11" fillId="0" borderId="44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11" fillId="0" borderId="13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11" fillId="0" borderId="45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0" borderId="13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0" borderId="14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2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1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43" xfId="22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9" fontId="15" fillId="2" borderId="2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17" xfId="22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6" fillId="0" borderId="0" xfId="22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9" fontId="6" fillId="0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5" fillId="2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23" xfId="22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6" fillId="0" borderId="24" xfId="22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9" fontId="15" fillId="0" borderId="2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0" xfId="2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0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1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2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2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4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4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2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2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4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2" fillId="0" borderId="3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2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4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4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255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7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5" xfId="0" applyFont="true" applyBorder="true" applyAlignment="true" applyProtection="false">
      <alignment horizontal="general" vertical="center" textRotation="255" wrapText="tru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9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9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9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9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9" fillId="0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5" fontId="9" fillId="0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4" fontId="9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9" fillId="0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5" fontId="9" fillId="0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9" fillId="0" borderId="2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4" fontId="9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9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9" fillId="0" borderId="9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9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7" fillId="0" borderId="4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25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8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6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76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6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6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2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5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5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57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9" fontId="15" fillId="2" borderId="5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2" borderId="5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2" borderId="5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2" borderId="6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2" borderId="6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2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2" borderId="55" xfId="2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2" borderId="56" xfId="2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56" xfId="2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57" xfId="26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76" fontId="15" fillId="2" borderId="6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2" borderId="6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2" borderId="6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2" borderId="6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2" borderId="65" xfId="2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66" xfId="2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2" borderId="66" xfId="2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60" xfId="26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7" fontId="6" fillId="0" borderId="65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6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5" fillId="0" borderId="6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60" xfId="26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9" fontId="15" fillId="0" borderId="6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6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0" borderId="6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6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6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0" borderId="6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65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6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5" fillId="2" borderId="6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60" xfId="26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15" fillId="2" borderId="65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4" fillId="0" borderId="60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0" borderId="60" xfId="26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6" fillId="0" borderId="67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68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5" fillId="0" borderId="68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69" xfId="26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9" fontId="15" fillId="0" borderId="6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7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0" borderId="7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7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7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0" borderId="7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74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75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5" fillId="0" borderId="75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76" xfId="26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9" fontId="15" fillId="0" borderId="7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7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0" borderId="7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7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7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0" borderId="8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0" borderId="60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4" fillId="0" borderId="69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6" fontId="15" fillId="0" borderId="6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6" fillId="2" borderId="74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75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5" fillId="2" borderId="75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76" xfId="26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9" fontId="15" fillId="2" borderId="7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2" borderId="7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2" borderId="7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2" borderId="7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2" borderId="7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2" borderId="8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6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6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6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2" borderId="55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5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2" borderId="60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2" borderId="6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9" fontId="15" fillId="2" borderId="61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76" fontId="15" fillId="2" borderId="62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9" fontId="15" fillId="2" borderId="63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9" fontId="15" fillId="2" borderId="62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76" fontId="15" fillId="2" borderId="6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true"/>
      <protection locked="true" hidden="false"/>
    </xf>
    <xf numFmtId="167" fontId="14" fillId="2" borderId="6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67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68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5" fillId="2" borderId="68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69" xfId="26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9" fontId="15" fillId="2" borderId="6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2" borderId="7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2" borderId="7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2" borderId="7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2" borderId="7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5" fillId="2" borderId="7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4" fillId="2" borderId="60" xfId="26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7" fontId="14" fillId="2" borderId="69" xfId="26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false" indent="0" shrinkToFit="true"/>
      <protection locked="true" hidden="false"/>
    </xf>
    <xf numFmtId="168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8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8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1" xfId="26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7" fontId="6" fillId="2" borderId="81" xfId="26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9" fontId="15" fillId="2" borderId="8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5" fillId="2" borderId="8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5" fillId="2" borderId="8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5" fillId="2" borderId="8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36" xfId="26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9" fontId="15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44" xfId="26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9" fontId="15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4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4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1" xfId="26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9" fontId="15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5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桁区切り 2" xfId="20" builtinId="54" customBuiltin="true"/>
    <cellStyle name="桁区切り 3" xfId="21" builtinId="54" customBuiltin="true"/>
    <cellStyle name="標準 2" xfId="22" builtinId="54" customBuiltin="true"/>
    <cellStyle name="標準 3" xfId="23" builtinId="54" customBuiltin="true"/>
    <cellStyle name="標準 4" xfId="24" builtinId="54" customBuiltin="true"/>
    <cellStyle name="標準 5" xfId="25" builtinId="54" customBuiltin="true"/>
    <cellStyle name="標準_Sheet1_2" xfId="26" builtinId="54" customBuiltin="true"/>
  </cellStyles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styles" Target="styles.xml" />
  <Relationship Id="rId2" Type="http://schemas.openxmlformats.org/officeDocument/2006/relationships/worksheet" Target="worksheets/sheet1.xml" />
  <Relationship Id="rId3" Type="http://schemas.openxmlformats.org/officeDocument/2006/relationships/worksheet" Target="worksheets/sheet2.xml" />
  <Relationship Id="rId4" Type="http://schemas.openxmlformats.org/officeDocument/2006/relationships/worksheet" Target="worksheets/sheet3.xml" />
  <Relationship Id="rId5" Type="http://schemas.openxmlformats.org/officeDocument/2006/relationships/worksheet" Target="worksheets/sheet4.xml" />
  <Relationship Id="rId6" Type="http://schemas.openxmlformats.org/officeDocument/2006/relationships/worksheet" Target="worksheets/sheet5.xml" />
  <Relationship Id="rId7" Type="http://schemas.openxmlformats.org/officeDocument/2006/relationships/worksheet" Target="worksheets/sheet6.xml" />
  <Relationship Id="rId8" Type="http://schemas.openxmlformats.org/officeDocument/2006/relationships/worksheet" Target="worksheets/sheet7.xml" />
  <Relationship Id="rId9" Type="http://schemas.openxmlformats.org/officeDocument/2006/relationships/worksheet" Target="worksheets/sheet8.xml" />
  <Relationship Id="rId10" Type="http://schemas.openxmlformats.org/officeDocument/2006/relationships/worksheet" Target="worksheets/sheet9.xml" />
  <Relationship Id="rId11" Type="http://schemas.openxmlformats.org/officeDocument/2006/relationships/worksheet" Target="worksheets/sheet10.xml" />
  <Relationship Id="rId12" Type="http://schemas.openxmlformats.org/officeDocument/2006/relationships/worksheet" Target="worksheets/sheet11.xml" />
  <Relationship Id="rId13" Type="http://schemas.openxmlformats.org/officeDocument/2006/relationships/worksheet" Target="worksheets/sheet12.xml" />
  <Relationship Id="rId14" Type="http://schemas.openxmlformats.org/officeDocument/2006/relationships/worksheet" Target="worksheets/sheet13.xml" />
  <Relationship Id="rId15" Type="http://schemas.openxmlformats.org/officeDocument/2006/relationships/sharedStrings" Target="sharedStrings.xml" />
</Relationships>
</file>

<file path=xl/worksheets/_rels/sheet5.xml.rels>&#65279;<?xml version="1.0" encoding="utf-8"?>
<Relationships xmlns="http://schemas.openxmlformats.org/package/2006/relationships">
  <Relationship Id="rId1" Type="http://schemas.openxmlformats.org/officeDocument/2006/relationships/comments" Target="../comments5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2"/>
  <sheetViews>
    <sheetView windowProtection="false" showFormulas="false" showGridLines="true" showRowColHeaders="true" showZeros="true" rightToLeft="false" tabSelected="true" showOutlineSymbols="true" defaultGridColor="true" view="pageBreakPreview" topLeftCell="A4" colorId="64" zoomScale="100" zoomScaleNormal="100" zoomScalePageLayoutView="100" workbookViewId="0">
      <selection pane="topLeft" activeCell="D14" activeCellId="0" sqref="D14"/>
    </sheetView>
  </sheetViews>
  <sheetFormatPr defaultRowHeight="13.2"/>
  <cols>
    <col collapsed="false" hidden="false" max="1" min="1" style="1" width="11.4587628865979"/>
    <col collapsed="false" hidden="false" max="2" min="2" style="1" width="4.66494845360825"/>
    <col collapsed="false" hidden="false" max="8" min="3" style="1" width="17.5412371134021"/>
    <col collapsed="false" hidden="false" max="9" min="9" style="1" width="3.39175257731959"/>
    <col collapsed="false" hidden="false" max="257" min="10" style="1" width="11.4587628865979"/>
    <col collapsed="false" hidden="false" max="1025" min="258" style="0" width="11.4587628865979"/>
  </cols>
  <sheetData>
    <row r="1" customFormat="false" ht="13.2" hidden="true" customHeight="false" outlineLevel="0" collapsed="false"/>
    <row r="2" customFormat="false" ht="13.2" hidden="true" customHeight="false" outlineLevel="0" collapsed="false"/>
    <row r="3" customFormat="false" ht="13.2" hidden="true" customHeight="false" outlineLevel="0" collapsed="false"/>
    <row r="4" customFormat="false" ht="13.2" hidden="false" customHeight="false" outlineLevel="0" collapsed="false">
      <c r="A4" s="2"/>
      <c r="B4" s="3" t="s">
        <v>0</v>
      </c>
      <c r="C4" s="3"/>
      <c r="D4" s="4"/>
      <c r="E4" s="2"/>
      <c r="F4" s="2"/>
      <c r="G4" s="2"/>
      <c r="H4" s="2"/>
    </row>
    <row r="5" customFormat="false" ht="13.8" hidden="false" customHeight="false" outlineLevel="0" collapsed="false">
      <c r="A5" s="2"/>
      <c r="B5" s="3"/>
      <c r="C5" s="3"/>
      <c r="D5" s="4"/>
      <c r="E5" s="2"/>
      <c r="F5" s="2"/>
      <c r="G5" s="2"/>
      <c r="H5" s="5" t="s">
        <v>1</v>
      </c>
      <c r="I5" s="6"/>
    </row>
    <row r="6" customFormat="false" ht="30" hidden="false" customHeight="true" outlineLevel="0" collapsed="false">
      <c r="A6" s="7"/>
      <c r="B6" s="8" t="s">
        <v>2</v>
      </c>
      <c r="C6" s="8"/>
      <c r="D6" s="9" t="s">
        <v>3</v>
      </c>
      <c r="E6" s="9"/>
      <c r="F6" s="9"/>
      <c r="G6" s="9"/>
      <c r="H6" s="9"/>
      <c r="I6" s="10"/>
    </row>
    <row r="7" customFormat="false" ht="22.8" hidden="false" customHeight="true" outlineLevel="0" collapsed="false">
      <c r="A7" s="7"/>
      <c r="B7" s="8"/>
      <c r="C7" s="8"/>
      <c r="D7" s="11" t="s">
        <v>4</v>
      </c>
      <c r="E7" s="12" t="s">
        <v>5</v>
      </c>
      <c r="F7" s="13" t="s">
        <v>6</v>
      </c>
      <c r="G7" s="14"/>
      <c r="H7" s="15"/>
      <c r="I7" s="10"/>
    </row>
    <row r="8" customFormat="false" ht="22.8" hidden="false" customHeight="true" outlineLevel="0" collapsed="false">
      <c r="A8" s="7"/>
      <c r="B8" s="8"/>
      <c r="C8" s="8"/>
      <c r="D8" s="11"/>
      <c r="E8" s="11"/>
      <c r="F8" s="11"/>
      <c r="G8" s="12" t="s">
        <v>7</v>
      </c>
      <c r="H8" s="16" t="s">
        <v>8</v>
      </c>
      <c r="I8" s="17"/>
    </row>
    <row r="9" customFormat="false" ht="23.1" hidden="false" customHeight="true" outlineLevel="0" collapsed="false">
      <c r="A9" s="7"/>
      <c r="B9" s="18" t="s">
        <v>9</v>
      </c>
      <c r="C9" s="18"/>
      <c r="D9" s="19" t="n">
        <v>56551</v>
      </c>
      <c r="E9" s="19" t="n">
        <v>55778</v>
      </c>
      <c r="F9" s="19" t="n">
        <v>475435</v>
      </c>
      <c r="G9" s="19" t="n">
        <v>258817</v>
      </c>
      <c r="H9" s="20" t="n">
        <v>215355</v>
      </c>
      <c r="I9" s="21"/>
    </row>
    <row r="10" customFormat="false" ht="8.1" hidden="false" customHeight="true" outlineLevel="0" collapsed="false">
      <c r="A10" s="7"/>
      <c r="B10" s="22"/>
      <c r="C10" s="23"/>
      <c r="D10" s="24"/>
      <c r="E10" s="24"/>
      <c r="F10" s="24"/>
      <c r="G10" s="24"/>
      <c r="H10" s="25"/>
      <c r="I10" s="26"/>
    </row>
    <row r="11" customFormat="false" ht="23.1" hidden="false" customHeight="true" outlineLevel="0" collapsed="false">
      <c r="A11" s="7"/>
      <c r="B11" s="18" t="s">
        <v>10</v>
      </c>
      <c r="C11" s="18"/>
      <c r="D11" s="19" t="n">
        <v>27061</v>
      </c>
      <c r="E11" s="19" t="n">
        <v>26647</v>
      </c>
      <c r="F11" s="19" t="n">
        <v>238058</v>
      </c>
      <c r="G11" s="19" t="n">
        <v>130033</v>
      </c>
      <c r="H11" s="20" t="n">
        <v>107409</v>
      </c>
      <c r="I11" s="21"/>
    </row>
    <row r="12" customFormat="false" ht="23.1" hidden="false" customHeight="true" outlineLevel="0" collapsed="false">
      <c r="A12" s="7"/>
      <c r="B12" s="18" t="s">
        <v>11</v>
      </c>
      <c r="C12" s="18"/>
      <c r="D12" s="19" t="n">
        <v>4157</v>
      </c>
      <c r="E12" s="19" t="n">
        <v>4122</v>
      </c>
      <c r="F12" s="19" t="n">
        <v>29040</v>
      </c>
      <c r="G12" s="19" t="n">
        <v>15672</v>
      </c>
      <c r="H12" s="20" t="n">
        <v>13278</v>
      </c>
      <c r="I12" s="21"/>
    </row>
    <row r="13" customFormat="false" ht="23.1" hidden="false" customHeight="true" outlineLevel="0" collapsed="false">
      <c r="A13" s="7"/>
      <c r="B13" s="18" t="s">
        <v>12</v>
      </c>
      <c r="C13" s="18"/>
      <c r="D13" s="19" t="n">
        <v>11018</v>
      </c>
      <c r="E13" s="19" t="n">
        <v>10905</v>
      </c>
      <c r="F13" s="19" t="n">
        <v>90961</v>
      </c>
      <c r="G13" s="19" t="n">
        <v>49952</v>
      </c>
      <c r="H13" s="20" t="n">
        <v>40767</v>
      </c>
      <c r="I13" s="21"/>
    </row>
    <row r="14" customFormat="false" ht="23.1" hidden="false" customHeight="true" outlineLevel="0" collapsed="false">
      <c r="A14" s="7"/>
      <c r="B14" s="18" t="s">
        <v>13</v>
      </c>
      <c r="C14" s="18"/>
      <c r="D14" s="19" t="n">
        <v>14315</v>
      </c>
      <c r="E14" s="19" t="n">
        <v>14104</v>
      </c>
      <c r="F14" s="19" t="n">
        <v>117376</v>
      </c>
      <c r="G14" s="19" t="n">
        <v>63160</v>
      </c>
      <c r="H14" s="20" t="n">
        <v>53901</v>
      </c>
      <c r="I14" s="21"/>
    </row>
    <row r="15" customFormat="false" ht="8.1" hidden="false" customHeight="true" outlineLevel="0" collapsed="false">
      <c r="A15" s="7"/>
      <c r="B15" s="22"/>
      <c r="C15" s="23"/>
      <c r="D15" s="24"/>
      <c r="E15" s="24"/>
      <c r="F15" s="24"/>
      <c r="G15" s="24"/>
      <c r="H15" s="25"/>
      <c r="I15" s="26"/>
    </row>
    <row r="16" customFormat="false" ht="23.1" hidden="false" customHeight="true" outlineLevel="0" collapsed="false">
      <c r="A16" s="7"/>
      <c r="B16" s="22"/>
      <c r="C16" s="27" t="s">
        <v>14</v>
      </c>
      <c r="D16" s="24" t="n">
        <v>13392</v>
      </c>
      <c r="E16" s="24" t="n">
        <v>13121</v>
      </c>
      <c r="F16" s="24" t="n">
        <v>123247</v>
      </c>
      <c r="G16" s="24" t="n">
        <v>66722</v>
      </c>
      <c r="H16" s="25" t="n">
        <v>56241</v>
      </c>
      <c r="I16" s="21"/>
    </row>
    <row r="17" customFormat="false" ht="23.1" hidden="false" customHeight="true" outlineLevel="0" collapsed="false">
      <c r="A17" s="7"/>
      <c r="B17" s="22"/>
      <c r="C17" s="27" t="s">
        <v>15</v>
      </c>
      <c r="D17" s="24" t="n">
        <v>4581</v>
      </c>
      <c r="E17" s="24" t="n">
        <v>4504</v>
      </c>
      <c r="F17" s="24" t="n">
        <v>41502</v>
      </c>
      <c r="G17" s="24" t="n">
        <v>23077</v>
      </c>
      <c r="H17" s="25" t="n">
        <v>18373</v>
      </c>
      <c r="I17" s="21"/>
    </row>
    <row r="18" customFormat="false" ht="23.1" hidden="false" customHeight="true" outlineLevel="0" collapsed="false">
      <c r="A18" s="7"/>
      <c r="B18" s="22"/>
      <c r="C18" s="27" t="s">
        <v>16</v>
      </c>
      <c r="D18" s="24" t="n">
        <v>6648</v>
      </c>
      <c r="E18" s="24" t="n">
        <v>6545</v>
      </c>
      <c r="F18" s="24" t="n">
        <v>54958</v>
      </c>
      <c r="G18" s="24" t="n">
        <v>28766</v>
      </c>
      <c r="H18" s="25" t="n">
        <v>26083</v>
      </c>
      <c r="I18" s="21"/>
    </row>
    <row r="19" customFormat="false" ht="23.1" hidden="false" customHeight="true" outlineLevel="0" collapsed="false">
      <c r="A19" s="7"/>
      <c r="B19" s="22"/>
      <c r="C19" s="27" t="s">
        <v>17</v>
      </c>
      <c r="D19" s="24" t="n">
        <v>5698</v>
      </c>
      <c r="E19" s="24" t="n">
        <v>5615</v>
      </c>
      <c r="F19" s="24" t="n">
        <v>48486</v>
      </c>
      <c r="G19" s="24" t="n">
        <v>27041</v>
      </c>
      <c r="H19" s="25" t="n">
        <v>21253</v>
      </c>
      <c r="I19" s="21"/>
    </row>
    <row r="20" customFormat="false" ht="23.1" hidden="false" customHeight="true" outlineLevel="0" collapsed="false">
      <c r="A20" s="7"/>
      <c r="B20" s="22"/>
      <c r="C20" s="27" t="s">
        <v>18</v>
      </c>
      <c r="D20" s="24" t="n">
        <v>2392</v>
      </c>
      <c r="E20" s="24" t="n">
        <v>2368</v>
      </c>
      <c r="F20" s="24" t="n">
        <v>17624</v>
      </c>
      <c r="G20" s="24" t="n">
        <v>9121</v>
      </c>
      <c r="H20" s="25" t="n">
        <v>8444</v>
      </c>
      <c r="I20" s="21"/>
    </row>
    <row r="21" customFormat="false" ht="23.1" hidden="false" customHeight="true" outlineLevel="0" collapsed="false">
      <c r="A21" s="7"/>
      <c r="B21" s="22"/>
      <c r="C21" s="27" t="s">
        <v>19</v>
      </c>
      <c r="D21" s="24" t="n">
        <v>1945</v>
      </c>
      <c r="E21" s="24" t="n">
        <v>1936</v>
      </c>
      <c r="F21" s="24" t="n">
        <v>18222</v>
      </c>
      <c r="G21" s="24" t="n">
        <v>10140</v>
      </c>
      <c r="H21" s="25" t="n">
        <v>8030</v>
      </c>
      <c r="I21" s="21"/>
    </row>
    <row r="22" customFormat="false" ht="23.1" hidden="false" customHeight="true" outlineLevel="0" collapsed="false">
      <c r="A22" s="7"/>
      <c r="B22" s="22"/>
      <c r="C22" s="27" t="s">
        <v>20</v>
      </c>
      <c r="D22" s="24" t="n">
        <v>1443</v>
      </c>
      <c r="E22" s="24" t="n">
        <v>1430</v>
      </c>
      <c r="F22" s="24" t="n">
        <v>11846</v>
      </c>
      <c r="G22" s="24" t="n">
        <v>6377</v>
      </c>
      <c r="H22" s="25" t="n">
        <v>5459</v>
      </c>
      <c r="I22" s="21"/>
    </row>
    <row r="23" customFormat="false" ht="23.1" hidden="false" customHeight="true" outlineLevel="0" collapsed="false">
      <c r="A23" s="7"/>
      <c r="B23" s="22"/>
      <c r="C23" s="27" t="s">
        <v>21</v>
      </c>
      <c r="D23" s="24" t="n">
        <v>1218</v>
      </c>
      <c r="E23" s="24" t="n">
        <v>1213</v>
      </c>
      <c r="F23" s="24" t="n">
        <v>8662</v>
      </c>
      <c r="G23" s="24" t="n">
        <v>4797</v>
      </c>
      <c r="H23" s="25" t="n">
        <v>3801</v>
      </c>
      <c r="I23" s="21"/>
    </row>
    <row r="24" customFormat="false" ht="23.1" hidden="false" customHeight="true" outlineLevel="0" collapsed="false">
      <c r="A24" s="7"/>
      <c r="B24" s="22"/>
      <c r="C24" s="27" t="s">
        <v>22</v>
      </c>
      <c r="D24" s="24" t="n">
        <v>1601</v>
      </c>
      <c r="E24" s="24" t="n">
        <v>1592</v>
      </c>
      <c r="F24" s="24" t="n">
        <v>12729</v>
      </c>
      <c r="G24" s="24" t="n">
        <v>7050</v>
      </c>
      <c r="H24" s="25" t="n">
        <v>5577</v>
      </c>
      <c r="I24" s="21"/>
    </row>
    <row r="25" customFormat="false" ht="23.1" hidden="false" customHeight="true" outlineLevel="0" collapsed="false">
      <c r="A25" s="7"/>
      <c r="B25" s="22"/>
      <c r="C25" s="27" t="s">
        <v>23</v>
      </c>
      <c r="D25" s="24" t="n">
        <v>3107</v>
      </c>
      <c r="E25" s="24" t="n">
        <v>3061</v>
      </c>
      <c r="F25" s="24" t="n">
        <v>29097</v>
      </c>
      <c r="G25" s="24" t="n">
        <v>16176</v>
      </c>
      <c r="H25" s="25" t="n">
        <v>12846</v>
      </c>
      <c r="I25" s="21"/>
    </row>
    <row r="26" customFormat="false" ht="23.1" hidden="false" customHeight="true" outlineLevel="0" collapsed="false">
      <c r="A26" s="7"/>
      <c r="B26" s="22"/>
      <c r="C26" s="27" t="s">
        <v>24</v>
      </c>
      <c r="D26" s="24" t="n">
        <v>1858</v>
      </c>
      <c r="E26" s="24" t="n">
        <v>1817</v>
      </c>
      <c r="F26" s="24" t="n">
        <v>20281</v>
      </c>
      <c r="G26" s="24" t="n">
        <v>11312</v>
      </c>
      <c r="H26" s="25" t="n">
        <v>8936</v>
      </c>
      <c r="I26" s="21"/>
    </row>
    <row r="27" customFormat="false" ht="23.1" hidden="false" customHeight="true" outlineLevel="0" collapsed="false">
      <c r="A27" s="7"/>
      <c r="B27" s="22"/>
      <c r="C27" s="27" t="s">
        <v>25</v>
      </c>
      <c r="D27" s="24" t="n">
        <v>939</v>
      </c>
      <c r="E27" s="24" t="n">
        <v>934</v>
      </c>
      <c r="F27" s="24" t="n">
        <v>6150</v>
      </c>
      <c r="G27" s="24" t="n">
        <v>3391</v>
      </c>
      <c r="H27" s="25" t="n">
        <v>2743</v>
      </c>
      <c r="I27" s="21"/>
    </row>
    <row r="28" customFormat="false" ht="23.1" hidden="false" customHeight="true" outlineLevel="0" collapsed="false">
      <c r="A28" s="7"/>
      <c r="B28" s="22"/>
      <c r="C28" s="27" t="s">
        <v>26</v>
      </c>
      <c r="D28" s="24" t="n">
        <v>1758</v>
      </c>
      <c r="E28" s="24" t="n">
        <v>1743</v>
      </c>
      <c r="F28" s="24" t="n">
        <v>12839</v>
      </c>
      <c r="G28" s="24" t="n">
        <v>6584</v>
      </c>
      <c r="H28" s="25" t="n">
        <v>6243</v>
      </c>
      <c r="I28" s="21"/>
    </row>
    <row r="29" customFormat="false" ht="23.1" hidden="false" customHeight="true" outlineLevel="0" collapsed="false">
      <c r="A29" s="7"/>
      <c r="B29" s="22"/>
      <c r="C29" s="27" t="s">
        <v>27</v>
      </c>
      <c r="D29" s="24" t="n">
        <v>480</v>
      </c>
      <c r="E29" s="24" t="n">
        <v>471</v>
      </c>
      <c r="F29" s="24" t="n">
        <v>2904</v>
      </c>
      <c r="G29" s="24" t="n">
        <v>1382</v>
      </c>
      <c r="H29" s="25" t="n">
        <v>1520</v>
      </c>
      <c r="I29" s="21"/>
    </row>
    <row r="30" customFormat="false" ht="23.1" hidden="false" customHeight="true" outlineLevel="0" collapsed="false">
      <c r="A30" s="7"/>
      <c r="B30" s="22"/>
      <c r="C30" s="27" t="s">
        <v>28</v>
      </c>
      <c r="D30" s="24" t="n">
        <v>388</v>
      </c>
      <c r="E30" s="24" t="n">
        <v>383</v>
      </c>
      <c r="F30" s="24" t="n">
        <v>2394</v>
      </c>
      <c r="G30" s="24" t="n">
        <v>1361</v>
      </c>
      <c r="H30" s="25" t="n">
        <v>1007</v>
      </c>
      <c r="I30" s="21"/>
    </row>
    <row r="31" customFormat="false" ht="23.1" hidden="false" customHeight="true" outlineLevel="0" collapsed="false">
      <c r="A31" s="7"/>
      <c r="B31" s="22"/>
      <c r="C31" s="27" t="s">
        <v>29</v>
      </c>
      <c r="D31" s="24" t="n">
        <v>968</v>
      </c>
      <c r="E31" s="24" t="n">
        <v>962</v>
      </c>
      <c r="F31" s="24" t="n">
        <v>6885</v>
      </c>
      <c r="G31" s="24" t="n">
        <v>3760</v>
      </c>
      <c r="H31" s="25" t="n">
        <v>3119</v>
      </c>
      <c r="I31" s="21"/>
    </row>
    <row r="32" customFormat="false" ht="23.1" hidden="false" customHeight="true" outlineLevel="0" collapsed="false">
      <c r="A32" s="7"/>
      <c r="B32" s="22"/>
      <c r="C32" s="27" t="s">
        <v>30</v>
      </c>
      <c r="D32" s="24" t="n">
        <v>272</v>
      </c>
      <c r="E32" s="24" t="n">
        <v>270</v>
      </c>
      <c r="F32" s="24" t="n">
        <v>1684</v>
      </c>
      <c r="G32" s="24" t="n">
        <v>952</v>
      </c>
      <c r="H32" s="25" t="n">
        <v>732</v>
      </c>
      <c r="I32" s="21"/>
    </row>
    <row r="33" customFormat="false" ht="23.1" hidden="false" customHeight="true" outlineLevel="0" collapsed="false">
      <c r="A33" s="7"/>
      <c r="B33" s="22"/>
      <c r="C33" s="27" t="s">
        <v>31</v>
      </c>
      <c r="D33" s="24" t="n">
        <v>324</v>
      </c>
      <c r="E33" s="24" t="n">
        <v>323</v>
      </c>
      <c r="F33" s="24" t="n">
        <v>1951</v>
      </c>
      <c r="G33" s="24" t="n">
        <v>1114</v>
      </c>
      <c r="H33" s="25" t="n">
        <v>817</v>
      </c>
      <c r="I33" s="21"/>
    </row>
    <row r="34" customFormat="false" ht="23.1" hidden="false" customHeight="true" outlineLevel="0" collapsed="false">
      <c r="A34" s="7"/>
      <c r="B34" s="22"/>
      <c r="C34" s="27" t="s">
        <v>32</v>
      </c>
      <c r="D34" s="24" t="n">
        <v>364</v>
      </c>
      <c r="E34" s="24" t="n">
        <v>363</v>
      </c>
      <c r="F34" s="24" t="n">
        <v>2520</v>
      </c>
      <c r="G34" s="24" t="n">
        <v>1351</v>
      </c>
      <c r="H34" s="25" t="n">
        <v>1167</v>
      </c>
      <c r="I34" s="21"/>
    </row>
    <row r="35" customFormat="false" ht="23.1" hidden="false" customHeight="true" outlineLevel="0" collapsed="false">
      <c r="A35" s="7"/>
      <c r="B35" s="22"/>
      <c r="C35" s="27" t="s">
        <v>33</v>
      </c>
      <c r="D35" s="24" t="n">
        <v>363</v>
      </c>
      <c r="E35" s="24" t="n">
        <v>363</v>
      </c>
      <c r="F35" s="24" t="n">
        <v>2215</v>
      </c>
      <c r="G35" s="24" t="n">
        <v>1198</v>
      </c>
      <c r="H35" s="25" t="n">
        <v>991</v>
      </c>
      <c r="I35" s="21"/>
    </row>
    <row r="36" customFormat="false" ht="23.1" hidden="false" customHeight="true" outlineLevel="0" collapsed="false">
      <c r="A36" s="7"/>
      <c r="B36" s="22"/>
      <c r="C36" s="27" t="s">
        <v>34</v>
      </c>
      <c r="D36" s="24" t="n">
        <v>247</v>
      </c>
      <c r="E36" s="24" t="n">
        <v>247</v>
      </c>
      <c r="F36" s="24" t="n">
        <v>1470</v>
      </c>
      <c r="G36" s="24" t="n">
        <v>845</v>
      </c>
      <c r="H36" s="25" t="n">
        <v>625</v>
      </c>
      <c r="I36" s="21"/>
    </row>
    <row r="37" customFormat="false" ht="23.1" hidden="false" customHeight="true" outlineLevel="0" collapsed="false">
      <c r="A37" s="7"/>
      <c r="B37" s="22"/>
      <c r="C37" s="27" t="s">
        <v>35</v>
      </c>
      <c r="D37" s="24" t="n">
        <v>408</v>
      </c>
      <c r="E37" s="24" t="n">
        <v>407</v>
      </c>
      <c r="F37" s="24" t="n">
        <v>2873</v>
      </c>
      <c r="G37" s="24" t="n">
        <v>1617</v>
      </c>
      <c r="H37" s="25" t="n">
        <v>1256</v>
      </c>
      <c r="I37" s="21"/>
    </row>
    <row r="38" customFormat="false" ht="23.1" hidden="false" customHeight="true" outlineLevel="0" collapsed="false">
      <c r="A38" s="7"/>
      <c r="B38" s="22"/>
      <c r="C38" s="27" t="s">
        <v>36</v>
      </c>
      <c r="D38" s="24" t="n">
        <v>202</v>
      </c>
      <c r="E38" s="24" t="n">
        <v>198</v>
      </c>
      <c r="F38" s="24" t="n">
        <v>1461</v>
      </c>
      <c r="G38" s="24" t="n">
        <v>908</v>
      </c>
      <c r="H38" s="25" t="n">
        <v>543</v>
      </c>
      <c r="I38" s="21"/>
    </row>
    <row r="39" customFormat="false" ht="23.1" hidden="false" customHeight="true" outlineLevel="0" collapsed="false">
      <c r="A39" s="7"/>
      <c r="B39" s="22"/>
      <c r="C39" s="27" t="s">
        <v>37</v>
      </c>
      <c r="D39" s="24" t="n">
        <v>346</v>
      </c>
      <c r="E39" s="24" t="n">
        <v>343</v>
      </c>
      <c r="F39" s="24" t="n">
        <v>2231</v>
      </c>
      <c r="G39" s="24" t="n">
        <v>1162</v>
      </c>
      <c r="H39" s="25" t="n">
        <v>1055</v>
      </c>
      <c r="I39" s="21"/>
    </row>
    <row r="40" customFormat="false" ht="23.1" hidden="false" customHeight="true" outlineLevel="0" collapsed="false">
      <c r="A40" s="7"/>
      <c r="B40" s="22"/>
      <c r="C40" s="27" t="s">
        <v>38</v>
      </c>
      <c r="D40" s="24" t="n">
        <v>180</v>
      </c>
      <c r="E40" s="24" t="n">
        <v>179</v>
      </c>
      <c r="F40" s="24" t="n">
        <v>870</v>
      </c>
      <c r="G40" s="24" t="n">
        <v>506</v>
      </c>
      <c r="H40" s="25" t="n">
        <v>364</v>
      </c>
      <c r="I40" s="21"/>
    </row>
    <row r="41" customFormat="false" ht="23.1" hidden="false" customHeight="true" outlineLevel="0" collapsed="false">
      <c r="A41" s="7"/>
      <c r="B41" s="22"/>
      <c r="C41" s="27" t="s">
        <v>39</v>
      </c>
      <c r="D41" s="24" t="n">
        <v>162</v>
      </c>
      <c r="E41" s="24" t="n">
        <v>162</v>
      </c>
      <c r="F41" s="24" t="n">
        <v>1275</v>
      </c>
      <c r="G41" s="24" t="n">
        <v>796</v>
      </c>
      <c r="H41" s="25" t="n">
        <v>477</v>
      </c>
      <c r="I41" s="21"/>
    </row>
    <row r="42" customFormat="false" ht="23.1" hidden="false" customHeight="true" outlineLevel="0" collapsed="false">
      <c r="A42" s="7"/>
      <c r="B42" s="22"/>
      <c r="C42" s="27" t="s">
        <v>40</v>
      </c>
      <c r="D42" s="24" t="n">
        <v>220</v>
      </c>
      <c r="E42" s="24" t="n">
        <v>218</v>
      </c>
      <c r="F42" s="24" t="n">
        <v>1236</v>
      </c>
      <c r="G42" s="24" t="n">
        <v>717</v>
      </c>
      <c r="H42" s="25" t="n">
        <v>514</v>
      </c>
      <c r="I42" s="21"/>
    </row>
    <row r="43" customFormat="false" ht="23.1" hidden="false" customHeight="true" outlineLevel="0" collapsed="false">
      <c r="A43" s="7"/>
      <c r="B43" s="22"/>
      <c r="C43" s="27" t="s">
        <v>41</v>
      </c>
      <c r="D43" s="24" t="n">
        <v>1064</v>
      </c>
      <c r="E43" s="24" t="n">
        <v>1061</v>
      </c>
      <c r="F43" s="24" t="n">
        <v>8738</v>
      </c>
      <c r="G43" s="24" t="n">
        <v>4794</v>
      </c>
      <c r="H43" s="25" t="n">
        <v>3931</v>
      </c>
      <c r="I43" s="21"/>
    </row>
    <row r="44" customFormat="false" ht="23.1" hidden="false" customHeight="true" outlineLevel="0" collapsed="false">
      <c r="A44" s="7"/>
      <c r="B44" s="22"/>
      <c r="C44" s="27" t="s">
        <v>42</v>
      </c>
      <c r="D44" s="24" t="n">
        <v>658</v>
      </c>
      <c r="E44" s="24" t="n">
        <v>657</v>
      </c>
      <c r="F44" s="24" t="n">
        <v>4758</v>
      </c>
      <c r="G44" s="24" t="n">
        <v>2432</v>
      </c>
      <c r="H44" s="25" t="n">
        <v>2326</v>
      </c>
      <c r="I44" s="21"/>
    </row>
    <row r="45" customFormat="false" ht="23.1" hidden="false" customHeight="true" outlineLevel="0" collapsed="false">
      <c r="A45" s="7"/>
      <c r="B45" s="22"/>
      <c r="C45" s="27" t="s">
        <v>43</v>
      </c>
      <c r="D45" s="24" t="n">
        <v>399</v>
      </c>
      <c r="E45" s="24" t="n">
        <v>395</v>
      </c>
      <c r="F45" s="24" t="n">
        <v>3113</v>
      </c>
      <c r="G45" s="24" t="n">
        <v>1978</v>
      </c>
      <c r="H45" s="25" t="n">
        <v>1135</v>
      </c>
      <c r="I45" s="21"/>
    </row>
    <row r="46" customFormat="false" ht="23.1" hidden="false" customHeight="true" outlineLevel="0" collapsed="false">
      <c r="A46" s="7"/>
      <c r="B46" s="22"/>
      <c r="C46" s="27" t="s">
        <v>44</v>
      </c>
      <c r="D46" s="24" t="n">
        <v>661</v>
      </c>
      <c r="E46" s="24" t="n">
        <v>658</v>
      </c>
      <c r="F46" s="24" t="n">
        <v>4837</v>
      </c>
      <c r="G46" s="24" t="n">
        <v>2610</v>
      </c>
      <c r="H46" s="25" t="n">
        <v>2164</v>
      </c>
      <c r="I46" s="21"/>
    </row>
    <row r="47" customFormat="false" ht="23.1" hidden="false" customHeight="true" outlineLevel="0" collapsed="false">
      <c r="A47" s="7"/>
      <c r="B47" s="22"/>
      <c r="C47" s="27" t="s">
        <v>45</v>
      </c>
      <c r="D47" s="24" t="n">
        <v>296</v>
      </c>
      <c r="E47" s="24" t="n">
        <v>295</v>
      </c>
      <c r="F47" s="24" t="n">
        <v>2445</v>
      </c>
      <c r="G47" s="24" t="n">
        <v>1427</v>
      </c>
      <c r="H47" s="25" t="n">
        <v>1018</v>
      </c>
      <c r="I47" s="21"/>
    </row>
    <row r="48" customFormat="false" ht="23.1" hidden="false" customHeight="true" outlineLevel="0" collapsed="false">
      <c r="A48" s="7"/>
      <c r="B48" s="22"/>
      <c r="C48" s="27" t="s">
        <v>46</v>
      </c>
      <c r="D48" s="24" t="n">
        <v>460</v>
      </c>
      <c r="E48" s="24" t="n">
        <v>446</v>
      </c>
      <c r="F48" s="24" t="n">
        <v>4121</v>
      </c>
      <c r="G48" s="24" t="n">
        <v>2168</v>
      </c>
      <c r="H48" s="25" t="n">
        <v>1950</v>
      </c>
      <c r="I48" s="21"/>
    </row>
    <row r="49" customFormat="false" ht="23.1" hidden="false" customHeight="true" outlineLevel="0" collapsed="false">
      <c r="A49" s="7"/>
      <c r="B49" s="22"/>
      <c r="C49" s="27" t="s">
        <v>47</v>
      </c>
      <c r="D49" s="24" t="n">
        <v>904</v>
      </c>
      <c r="E49" s="24" t="n">
        <v>896</v>
      </c>
      <c r="F49" s="24" t="n">
        <v>6243</v>
      </c>
      <c r="G49" s="24" t="n">
        <v>3375</v>
      </c>
      <c r="H49" s="25" t="n">
        <v>2862</v>
      </c>
      <c r="I49" s="21"/>
    </row>
    <row r="50" customFormat="false" ht="23.1" hidden="false" customHeight="true" outlineLevel="0" collapsed="false">
      <c r="A50" s="7"/>
      <c r="B50" s="28"/>
      <c r="C50" s="29" t="s">
        <v>48</v>
      </c>
      <c r="D50" s="30" t="n">
        <v>605</v>
      </c>
      <c r="E50" s="30" t="n">
        <v>602</v>
      </c>
      <c r="F50" s="30" t="n">
        <v>3568</v>
      </c>
      <c r="G50" s="30" t="n">
        <v>1810</v>
      </c>
      <c r="H50" s="31" t="n">
        <v>1753</v>
      </c>
      <c r="I50" s="21"/>
    </row>
    <row r="51" customFormat="false" ht="17.25" hidden="false" customHeight="true" outlineLevel="0" collapsed="false">
      <c r="A51" s="7"/>
      <c r="B51" s="32" t="s">
        <v>49</v>
      </c>
      <c r="D51" s="3"/>
      <c r="E51" s="3"/>
      <c r="F51" s="3"/>
      <c r="G51" s="3"/>
      <c r="H51" s="3"/>
      <c r="I51" s="3"/>
    </row>
    <row r="52" customFormat="false" ht="14.25" hidden="false" customHeight="true" outlineLevel="0" collapsed="false"/>
  </sheetData>
  <mergeCells count="10">
    <mergeCell ref="B6:C8"/>
    <mergeCell ref="D6:H6"/>
    <mergeCell ref="D7:D8"/>
    <mergeCell ref="E7:E8"/>
    <mergeCell ref="F7:F8"/>
    <mergeCell ref="B9:C9"/>
    <mergeCell ref="B11:C11"/>
    <mergeCell ref="B12:C12"/>
    <mergeCell ref="B13:C13"/>
    <mergeCell ref="B14:C14"/>
  </mergeCells>
  <printOptions headings="false" gridLines="false" gridLinesSet="true" horizontalCentered="false" verticalCentered="false"/>
  <pageMargins left="1.10208333333333" right="0.629861111111111" top="0.669444444444444" bottom="0.236111111111111" header="0.511805555555555" footer="0.511805555555555"/>
  <pageSetup paperSize="9" scale="76" firstPageNumber="54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&amp;L&amp;"ＭＳ Ｐゴシック,標準"　　　第１表　事業所数、男女別従業者数</oddHeader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9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75" zoomScaleNormal="85" zoomScalePageLayoutView="75" workbookViewId="0">
      <selection pane="topLeft" activeCell="F12" activeCellId="0" sqref="F12"/>
    </sheetView>
  </sheetViews>
  <sheetFormatPr defaultRowHeight="12"/>
  <cols>
    <col collapsed="false" hidden="false" max="1" min="1" style="403" width="27.1494845360825"/>
    <col collapsed="false" hidden="false" max="3" min="2" style="404" width="11.7371134020619"/>
    <col collapsed="false" hidden="false" max="4" min="4" style="404" width="13.7216494845361"/>
    <col collapsed="false" hidden="false" max="5" min="5" style="405" width="11.7371134020619"/>
    <col collapsed="false" hidden="false" max="10" min="6" style="404" width="11.7371134020619"/>
    <col collapsed="false" hidden="false" max="11" min="11" style="405" width="11.7371134020619"/>
    <col collapsed="false" hidden="false" max="13" min="12" style="404" width="11.7371134020619"/>
    <col collapsed="false" hidden="false" max="14" min="14" style="406" width="5.22680412371134"/>
    <col collapsed="false" hidden="false" max="257" min="15" style="406" width="11.4587628865979"/>
    <col collapsed="false" hidden="false" max="1025" min="258" style="0" width="11.4587628865979"/>
  </cols>
  <sheetData>
    <row r="1" customFormat="false" ht="7.2" hidden="false" customHeight="true" outlineLevel="0" collapsed="false"/>
    <row r="2" s="409" customFormat="true" ht="36" hidden="false" customHeight="true" outlineLevel="0" collapsed="false">
      <c r="A2" s="407" t="s">
        <v>194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8"/>
      <c r="O2" s="408"/>
    </row>
    <row r="3" customFormat="false" ht="7.8" hidden="false" customHeight="true" outlineLevel="0" collapsed="false"/>
    <row r="4" s="403" customFormat="true" ht="20.25" hidden="false" customHeight="true" outlineLevel="0" collapsed="false">
      <c r="A4" s="410" t="s">
        <v>74</v>
      </c>
      <c r="B4" s="411" t="s">
        <v>195</v>
      </c>
      <c r="C4" s="411"/>
      <c r="D4" s="411"/>
      <c r="E4" s="411"/>
      <c r="F4" s="411"/>
      <c r="G4" s="411"/>
      <c r="H4" s="412" t="s">
        <v>196</v>
      </c>
      <c r="I4" s="412"/>
      <c r="J4" s="412"/>
      <c r="K4" s="412"/>
      <c r="L4" s="412"/>
      <c r="M4" s="412"/>
    </row>
    <row r="5" s="403" customFormat="true" ht="54" hidden="false" customHeight="true" outlineLevel="0" collapsed="false">
      <c r="A5" s="410"/>
      <c r="B5" s="413" t="s">
        <v>5</v>
      </c>
      <c r="C5" s="414" t="s">
        <v>197</v>
      </c>
      <c r="D5" s="414" t="s">
        <v>198</v>
      </c>
      <c r="E5" s="415" t="s">
        <v>199</v>
      </c>
      <c r="F5" s="414" t="s">
        <v>200</v>
      </c>
      <c r="G5" s="416" t="s">
        <v>201</v>
      </c>
      <c r="H5" s="413" t="s">
        <v>5</v>
      </c>
      <c r="I5" s="414" t="s">
        <v>197</v>
      </c>
      <c r="J5" s="414" t="s">
        <v>198</v>
      </c>
      <c r="K5" s="415" t="s">
        <v>199</v>
      </c>
      <c r="L5" s="414" t="s">
        <v>200</v>
      </c>
      <c r="M5" s="416" t="s">
        <v>201</v>
      </c>
    </row>
    <row r="6" customFormat="false" ht="35.25" hidden="false" customHeight="true" outlineLevel="0" collapsed="false">
      <c r="A6" s="417" t="s">
        <v>202</v>
      </c>
      <c r="B6" s="418" t="n">
        <v>476</v>
      </c>
      <c r="C6" s="419" t="n">
        <v>5226</v>
      </c>
      <c r="D6" s="419" t="n">
        <v>63848</v>
      </c>
      <c r="E6" s="420" t="n">
        <v>11</v>
      </c>
      <c r="F6" s="419" t="n">
        <v>14678</v>
      </c>
      <c r="G6" s="421" t="n">
        <v>1293</v>
      </c>
      <c r="H6" s="422" t="s">
        <v>71</v>
      </c>
      <c r="I6" s="419" t="s">
        <v>71</v>
      </c>
      <c r="J6" s="419" t="s">
        <v>71</v>
      </c>
      <c r="K6" s="420" t="s">
        <v>71</v>
      </c>
      <c r="L6" s="419" t="s">
        <v>71</v>
      </c>
      <c r="M6" s="423" t="s">
        <v>71</v>
      </c>
    </row>
    <row r="7" customFormat="false" ht="35.25" hidden="false" customHeight="true" outlineLevel="0" collapsed="false">
      <c r="A7" s="424" t="s">
        <v>203</v>
      </c>
      <c r="B7" s="425" t="n">
        <v>23</v>
      </c>
      <c r="C7" s="426" t="n">
        <v>248</v>
      </c>
      <c r="D7" s="426" t="n">
        <v>4581</v>
      </c>
      <c r="E7" s="427" t="n">
        <v>10.8</v>
      </c>
      <c r="F7" s="426" t="n">
        <v>20821</v>
      </c>
      <c r="G7" s="428" t="n">
        <v>1885</v>
      </c>
      <c r="H7" s="429" t="n">
        <v>1</v>
      </c>
      <c r="I7" s="426" t="n">
        <v>10</v>
      </c>
      <c r="J7" s="426" t="s">
        <v>204</v>
      </c>
      <c r="K7" s="427" t="n">
        <v>10</v>
      </c>
      <c r="L7" s="426" t="s">
        <v>204</v>
      </c>
      <c r="M7" s="430" t="s">
        <v>204</v>
      </c>
    </row>
    <row r="8" customFormat="false" ht="35.25" hidden="false" customHeight="true" outlineLevel="0" collapsed="false">
      <c r="A8" s="424" t="s">
        <v>205</v>
      </c>
      <c r="B8" s="425" t="n">
        <v>4973</v>
      </c>
      <c r="C8" s="426" t="n">
        <v>103960</v>
      </c>
      <c r="D8" s="426" t="n">
        <v>2658736</v>
      </c>
      <c r="E8" s="427" t="n">
        <v>20.9</v>
      </c>
      <c r="F8" s="426" t="n">
        <v>54808</v>
      </c>
      <c r="G8" s="428" t="n">
        <v>2641</v>
      </c>
      <c r="H8" s="429" t="n">
        <v>1745</v>
      </c>
      <c r="I8" s="426" t="n">
        <v>4677</v>
      </c>
      <c r="J8" s="426" t="n">
        <v>18887</v>
      </c>
      <c r="K8" s="427" t="n">
        <v>2.7</v>
      </c>
      <c r="L8" s="426" t="n">
        <v>1084</v>
      </c>
      <c r="M8" s="430" t="n">
        <v>404</v>
      </c>
    </row>
    <row r="9" customFormat="false" ht="35.25" hidden="false" customHeight="true" outlineLevel="0" collapsed="false">
      <c r="A9" s="431" t="s">
        <v>206</v>
      </c>
      <c r="B9" s="425" t="n">
        <v>163</v>
      </c>
      <c r="C9" s="426" t="n">
        <v>1731</v>
      </c>
      <c r="D9" s="426" t="n">
        <v>20113</v>
      </c>
      <c r="E9" s="427" t="n">
        <v>10.6</v>
      </c>
      <c r="F9" s="426" t="n">
        <v>13871</v>
      </c>
      <c r="G9" s="428" t="n">
        <v>1219</v>
      </c>
      <c r="H9" s="429" t="n">
        <v>10</v>
      </c>
      <c r="I9" s="426" t="n">
        <v>16</v>
      </c>
      <c r="J9" s="426" t="n">
        <v>38</v>
      </c>
      <c r="K9" s="427" t="n">
        <v>1.6</v>
      </c>
      <c r="L9" s="426" t="n">
        <v>378</v>
      </c>
      <c r="M9" s="430" t="n">
        <v>236</v>
      </c>
    </row>
    <row r="10" customFormat="false" ht="35.25" hidden="false" customHeight="true" outlineLevel="0" collapsed="false">
      <c r="A10" s="424" t="s">
        <v>207</v>
      </c>
      <c r="B10" s="425" t="n">
        <v>14036</v>
      </c>
      <c r="C10" s="426" t="n">
        <v>89734</v>
      </c>
      <c r="D10" s="426" t="n">
        <v>2694491</v>
      </c>
      <c r="E10" s="427" t="n">
        <v>6.4</v>
      </c>
      <c r="F10" s="426" t="n">
        <v>19839</v>
      </c>
      <c r="G10" s="428" t="n">
        <v>3106</v>
      </c>
      <c r="H10" s="429" t="n">
        <v>5678</v>
      </c>
      <c r="I10" s="426" t="n">
        <v>15470</v>
      </c>
      <c r="J10" s="426" t="n">
        <v>126702</v>
      </c>
      <c r="K10" s="427" t="n">
        <v>2.7</v>
      </c>
      <c r="L10" s="426" t="n">
        <v>2250</v>
      </c>
      <c r="M10" s="430" t="n">
        <v>828</v>
      </c>
    </row>
    <row r="11" customFormat="false" ht="35.25" hidden="false" customHeight="true" outlineLevel="0" collapsed="false">
      <c r="A11" s="424" t="s">
        <v>208</v>
      </c>
      <c r="B11" s="425" t="n">
        <v>2438</v>
      </c>
      <c r="C11" s="426" t="n">
        <v>7268</v>
      </c>
      <c r="D11" s="426" t="n">
        <v>114533</v>
      </c>
      <c r="E11" s="427" t="n">
        <v>3</v>
      </c>
      <c r="F11" s="426" t="n">
        <v>4833</v>
      </c>
      <c r="G11" s="428" t="n">
        <v>1640</v>
      </c>
      <c r="H11" s="429" t="n">
        <v>1234</v>
      </c>
      <c r="I11" s="426" t="n">
        <v>1856</v>
      </c>
      <c r="J11" s="426" t="n">
        <v>7851</v>
      </c>
      <c r="K11" s="427" t="n">
        <v>1.5</v>
      </c>
      <c r="L11" s="426" t="n">
        <v>636</v>
      </c>
      <c r="M11" s="430" t="n">
        <v>423</v>
      </c>
    </row>
    <row r="12" customFormat="false" ht="35.25" hidden="false" customHeight="true" outlineLevel="0" collapsed="false">
      <c r="A12" s="424" t="s">
        <v>209</v>
      </c>
      <c r="B12" s="425" t="n">
        <v>1693</v>
      </c>
      <c r="C12" s="426" t="n">
        <v>8748</v>
      </c>
      <c r="D12" s="426" t="n">
        <v>84048</v>
      </c>
      <c r="E12" s="427" t="n">
        <v>5.2</v>
      </c>
      <c r="F12" s="426" t="n">
        <v>5150</v>
      </c>
      <c r="G12" s="428" t="n">
        <v>1008</v>
      </c>
      <c r="H12" s="429" t="n">
        <v>926</v>
      </c>
      <c r="I12" s="426" t="n">
        <v>2239</v>
      </c>
      <c r="J12" s="426" t="n">
        <v>12908</v>
      </c>
      <c r="K12" s="427" t="n">
        <v>2.4</v>
      </c>
      <c r="L12" s="426" t="n">
        <v>1405</v>
      </c>
      <c r="M12" s="430" t="n">
        <v>579</v>
      </c>
    </row>
    <row r="13" customFormat="false" ht="35.25" hidden="false" customHeight="true" outlineLevel="0" collapsed="false">
      <c r="A13" s="424" t="s">
        <v>210</v>
      </c>
      <c r="B13" s="425" t="n">
        <v>6324</v>
      </c>
      <c r="C13" s="426" t="n">
        <v>37309</v>
      </c>
      <c r="D13" s="426" t="n">
        <v>181028</v>
      </c>
      <c r="E13" s="427" t="n">
        <v>5.9</v>
      </c>
      <c r="F13" s="426" t="n">
        <v>2957</v>
      </c>
      <c r="G13" s="428" t="n">
        <v>507</v>
      </c>
      <c r="H13" s="429" t="n">
        <v>4161</v>
      </c>
      <c r="I13" s="426" t="n">
        <v>12691</v>
      </c>
      <c r="J13" s="426" t="n">
        <v>40910</v>
      </c>
      <c r="K13" s="427" t="n">
        <v>3</v>
      </c>
      <c r="L13" s="426" t="n">
        <v>988</v>
      </c>
      <c r="M13" s="430" t="n">
        <v>326</v>
      </c>
    </row>
    <row r="14" customFormat="false" ht="35.25" hidden="false" customHeight="true" outlineLevel="0" collapsed="false">
      <c r="A14" s="424" t="s">
        <v>211</v>
      </c>
      <c r="B14" s="425" t="n">
        <v>5827</v>
      </c>
      <c r="C14" s="426" t="n">
        <v>19529</v>
      </c>
      <c r="D14" s="426" t="n">
        <v>244440</v>
      </c>
      <c r="E14" s="427" t="n">
        <v>3.4</v>
      </c>
      <c r="F14" s="426" t="n">
        <v>4323</v>
      </c>
      <c r="G14" s="428" t="n">
        <v>1336</v>
      </c>
      <c r="H14" s="429" t="n">
        <v>4561</v>
      </c>
      <c r="I14" s="426" t="n">
        <v>7510</v>
      </c>
      <c r="J14" s="426" t="n">
        <v>15537</v>
      </c>
      <c r="K14" s="427" t="n">
        <v>1.6</v>
      </c>
      <c r="L14" s="426" t="n">
        <v>343</v>
      </c>
      <c r="M14" s="430" t="n">
        <v>210</v>
      </c>
    </row>
    <row r="15" customFormat="false" ht="35.25" hidden="false" customHeight="true" outlineLevel="0" collapsed="false">
      <c r="A15" s="431" t="s">
        <v>212</v>
      </c>
      <c r="B15" s="425" t="n">
        <v>1049</v>
      </c>
      <c r="C15" s="426" t="n">
        <v>4381</v>
      </c>
      <c r="D15" s="426" t="n">
        <v>22472</v>
      </c>
      <c r="E15" s="427" t="n">
        <v>4.2</v>
      </c>
      <c r="F15" s="426" t="n">
        <v>2234</v>
      </c>
      <c r="G15" s="428" t="n">
        <v>533</v>
      </c>
      <c r="H15" s="429" t="n">
        <v>715</v>
      </c>
      <c r="I15" s="426" t="n">
        <v>1358</v>
      </c>
      <c r="J15" s="426" t="n">
        <v>2107</v>
      </c>
      <c r="K15" s="427" t="n">
        <v>1.9</v>
      </c>
      <c r="L15" s="426" t="n">
        <v>300</v>
      </c>
      <c r="M15" s="430" t="n">
        <v>163</v>
      </c>
    </row>
    <row r="16" customFormat="false" ht="35.25" hidden="false" customHeight="true" outlineLevel="0" collapsed="false">
      <c r="A16" s="424" t="s">
        <v>213</v>
      </c>
      <c r="B16" s="425" t="n">
        <v>3692</v>
      </c>
      <c r="C16" s="426" t="n">
        <v>60213</v>
      </c>
      <c r="D16" s="426" t="n">
        <v>1011455</v>
      </c>
      <c r="E16" s="427" t="n">
        <v>16.3</v>
      </c>
      <c r="F16" s="426" t="n">
        <v>28182</v>
      </c>
      <c r="G16" s="428" t="n">
        <v>1717</v>
      </c>
      <c r="H16" s="429" t="n">
        <v>1453</v>
      </c>
      <c r="I16" s="426" t="n">
        <v>6038</v>
      </c>
      <c r="J16" s="426" t="n">
        <v>50472</v>
      </c>
      <c r="K16" s="427" t="n">
        <v>4.2</v>
      </c>
      <c r="L16" s="426" t="n">
        <v>3505</v>
      </c>
      <c r="M16" s="430" t="n">
        <v>845</v>
      </c>
    </row>
    <row r="17" customFormat="false" ht="35.25" hidden="false" customHeight="true" outlineLevel="0" collapsed="false">
      <c r="A17" s="431" t="s">
        <v>214</v>
      </c>
      <c r="B17" s="425" t="n">
        <v>166</v>
      </c>
      <c r="C17" s="426" t="n">
        <v>3231</v>
      </c>
      <c r="D17" s="426" t="n">
        <v>42660</v>
      </c>
      <c r="E17" s="427" t="n">
        <v>19.5</v>
      </c>
      <c r="F17" s="426" t="n">
        <v>33328</v>
      </c>
      <c r="G17" s="428" t="n">
        <v>1586</v>
      </c>
      <c r="H17" s="429" t="s">
        <v>71</v>
      </c>
      <c r="I17" s="426" t="s">
        <v>71</v>
      </c>
      <c r="J17" s="426" t="s">
        <v>71</v>
      </c>
      <c r="K17" s="427" t="s">
        <v>71</v>
      </c>
      <c r="L17" s="426" t="s">
        <v>71</v>
      </c>
      <c r="M17" s="430" t="s">
        <v>71</v>
      </c>
    </row>
    <row r="18" customFormat="false" ht="35.25" hidden="false" customHeight="true" outlineLevel="0" collapsed="false">
      <c r="A18" s="432" t="s">
        <v>215</v>
      </c>
      <c r="B18" s="433" t="n">
        <v>1818</v>
      </c>
      <c r="C18" s="434" t="n">
        <v>24753</v>
      </c>
      <c r="D18" s="434" t="n">
        <v>188554</v>
      </c>
      <c r="E18" s="435" t="n">
        <v>13.6</v>
      </c>
      <c r="F18" s="434" t="n">
        <v>10893</v>
      </c>
      <c r="G18" s="436" t="n">
        <v>792</v>
      </c>
      <c r="H18" s="437" t="n">
        <v>605</v>
      </c>
      <c r="I18" s="434" t="n">
        <v>1449</v>
      </c>
      <c r="J18" s="434" t="n">
        <v>8092</v>
      </c>
      <c r="K18" s="435" t="n">
        <v>2.4</v>
      </c>
      <c r="L18" s="434" t="n">
        <v>1337</v>
      </c>
      <c r="M18" s="438" t="n">
        <v>558</v>
      </c>
    </row>
    <row r="19" customFormat="false" ht="14.4" hidden="false" customHeight="true" outlineLevel="0" collapsed="false"/>
    <row r="20" customFormat="false" ht="14.4" hidden="false" customHeight="true" outlineLevel="0" collapsed="false"/>
    <row r="21" s="403" customFormat="true" ht="20.25" hidden="false" customHeight="true" outlineLevel="0" collapsed="false">
      <c r="A21" s="410" t="s">
        <v>74</v>
      </c>
      <c r="B21" s="411" t="s">
        <v>216</v>
      </c>
      <c r="C21" s="411"/>
      <c r="D21" s="411"/>
      <c r="E21" s="411"/>
      <c r="F21" s="411"/>
      <c r="G21" s="411"/>
      <c r="H21" s="412" t="s">
        <v>82</v>
      </c>
      <c r="I21" s="412"/>
      <c r="J21" s="412"/>
      <c r="K21" s="412"/>
      <c r="L21" s="412"/>
      <c r="M21" s="412"/>
    </row>
    <row r="22" s="403" customFormat="true" ht="54" hidden="false" customHeight="true" outlineLevel="0" collapsed="false">
      <c r="A22" s="410"/>
      <c r="B22" s="413" t="s">
        <v>5</v>
      </c>
      <c r="C22" s="414" t="s">
        <v>197</v>
      </c>
      <c r="D22" s="414" t="s">
        <v>198</v>
      </c>
      <c r="E22" s="415" t="s">
        <v>199</v>
      </c>
      <c r="F22" s="414" t="s">
        <v>200</v>
      </c>
      <c r="G22" s="416" t="s">
        <v>201</v>
      </c>
      <c r="H22" s="413" t="s">
        <v>5</v>
      </c>
      <c r="I22" s="414" t="s">
        <v>197</v>
      </c>
      <c r="J22" s="414" t="s">
        <v>198</v>
      </c>
      <c r="K22" s="415" t="s">
        <v>199</v>
      </c>
      <c r="L22" s="414" t="s">
        <v>200</v>
      </c>
      <c r="M22" s="416" t="s">
        <v>201</v>
      </c>
    </row>
    <row r="23" customFormat="false" ht="35.25" hidden="false" customHeight="true" outlineLevel="0" collapsed="false">
      <c r="A23" s="417" t="s">
        <v>202</v>
      </c>
      <c r="B23" s="418" t="n">
        <v>279</v>
      </c>
      <c r="C23" s="419" t="n">
        <v>2916</v>
      </c>
      <c r="D23" s="419" t="n">
        <v>34047</v>
      </c>
      <c r="E23" s="420" t="n">
        <v>10.5</v>
      </c>
      <c r="F23" s="419" t="n">
        <v>13145</v>
      </c>
      <c r="G23" s="421" t="n">
        <v>1254</v>
      </c>
      <c r="H23" s="422" t="n">
        <v>197</v>
      </c>
      <c r="I23" s="419" t="n">
        <v>2310</v>
      </c>
      <c r="J23" s="419" t="n">
        <v>29801</v>
      </c>
      <c r="K23" s="420" t="n">
        <v>11.7</v>
      </c>
      <c r="L23" s="419" t="n">
        <v>16933</v>
      </c>
      <c r="M23" s="423" t="n">
        <v>1341</v>
      </c>
    </row>
    <row r="24" customFormat="false" ht="35.25" hidden="false" customHeight="true" outlineLevel="0" collapsed="false">
      <c r="A24" s="424" t="s">
        <v>203</v>
      </c>
      <c r="B24" s="425" t="n">
        <v>22</v>
      </c>
      <c r="C24" s="426" t="n">
        <v>238</v>
      </c>
      <c r="D24" s="426" t="s">
        <v>204</v>
      </c>
      <c r="E24" s="427" t="n">
        <v>10.8</v>
      </c>
      <c r="F24" s="426" t="s">
        <v>204</v>
      </c>
      <c r="G24" s="428" t="s">
        <v>204</v>
      </c>
      <c r="H24" s="429" t="s">
        <v>71</v>
      </c>
      <c r="I24" s="426" t="s">
        <v>71</v>
      </c>
      <c r="J24" s="426" t="s">
        <v>71</v>
      </c>
      <c r="K24" s="427" t="s">
        <v>71</v>
      </c>
      <c r="L24" s="426" t="s">
        <v>71</v>
      </c>
      <c r="M24" s="430" t="s">
        <v>71</v>
      </c>
    </row>
    <row r="25" customFormat="false" ht="35.25" hidden="false" customHeight="true" outlineLevel="0" collapsed="false">
      <c r="A25" s="424" t="s">
        <v>205</v>
      </c>
      <c r="B25" s="425" t="n">
        <v>3165</v>
      </c>
      <c r="C25" s="426" t="n">
        <v>98553</v>
      </c>
      <c r="D25" s="426" t="n">
        <v>2631374</v>
      </c>
      <c r="E25" s="427" t="n">
        <v>31.1</v>
      </c>
      <c r="F25" s="426" t="n">
        <v>86303</v>
      </c>
      <c r="G25" s="428" t="n">
        <v>2762</v>
      </c>
      <c r="H25" s="429" t="n">
        <v>63</v>
      </c>
      <c r="I25" s="426" t="n">
        <v>730</v>
      </c>
      <c r="J25" s="426" t="n">
        <v>8475</v>
      </c>
      <c r="K25" s="427" t="n">
        <v>11.6</v>
      </c>
      <c r="L25" s="426" t="n">
        <v>14125</v>
      </c>
      <c r="M25" s="430" t="n">
        <v>1180</v>
      </c>
    </row>
    <row r="26" customFormat="false" ht="35.25" hidden="false" customHeight="true" outlineLevel="0" collapsed="false">
      <c r="A26" s="431" t="s">
        <v>206</v>
      </c>
      <c r="B26" s="425" t="n">
        <v>148</v>
      </c>
      <c r="C26" s="426" t="n">
        <v>1700</v>
      </c>
      <c r="D26" s="426" t="n">
        <v>20006</v>
      </c>
      <c r="E26" s="427" t="n">
        <v>11.5</v>
      </c>
      <c r="F26" s="426" t="n">
        <v>15156</v>
      </c>
      <c r="G26" s="428" t="n">
        <v>1233</v>
      </c>
      <c r="H26" s="429" t="n">
        <v>5</v>
      </c>
      <c r="I26" s="426" t="n">
        <v>15</v>
      </c>
      <c r="J26" s="426" t="n">
        <v>69</v>
      </c>
      <c r="K26" s="427" t="n">
        <v>3</v>
      </c>
      <c r="L26" s="426" t="n">
        <v>2300</v>
      </c>
      <c r="M26" s="430" t="n">
        <v>575</v>
      </c>
    </row>
    <row r="27" customFormat="false" ht="35.25" hidden="false" customHeight="true" outlineLevel="0" collapsed="false">
      <c r="A27" s="424" t="s">
        <v>207</v>
      </c>
      <c r="B27" s="425" t="n">
        <v>8041</v>
      </c>
      <c r="C27" s="426" t="n">
        <v>70672</v>
      </c>
      <c r="D27" s="426" t="n">
        <v>2320958</v>
      </c>
      <c r="E27" s="427" t="n">
        <v>8.8</v>
      </c>
      <c r="F27" s="426" t="n">
        <v>30244</v>
      </c>
      <c r="G27" s="428" t="n">
        <v>3405</v>
      </c>
      <c r="H27" s="429" t="n">
        <v>317</v>
      </c>
      <c r="I27" s="426" t="n">
        <v>3592</v>
      </c>
      <c r="J27" s="426" t="n">
        <v>246831</v>
      </c>
      <c r="K27" s="427" t="n">
        <v>11.3</v>
      </c>
      <c r="L27" s="426" t="n">
        <v>89109</v>
      </c>
      <c r="M27" s="430" t="n">
        <v>7562</v>
      </c>
    </row>
    <row r="28" customFormat="false" ht="35.25" hidden="false" customHeight="true" outlineLevel="0" collapsed="false">
      <c r="A28" s="424" t="s">
        <v>208</v>
      </c>
      <c r="B28" s="425" t="n">
        <v>1146</v>
      </c>
      <c r="C28" s="426" t="n">
        <v>5090</v>
      </c>
      <c r="D28" s="426" t="n">
        <v>101068</v>
      </c>
      <c r="E28" s="427" t="n">
        <v>4.4</v>
      </c>
      <c r="F28" s="426" t="n">
        <v>9349</v>
      </c>
      <c r="G28" s="428" t="n">
        <v>2102</v>
      </c>
      <c r="H28" s="429" t="n">
        <v>58</v>
      </c>
      <c r="I28" s="426" t="n">
        <v>322</v>
      </c>
      <c r="J28" s="426" t="n">
        <v>5614</v>
      </c>
      <c r="K28" s="427" t="n">
        <v>5.6</v>
      </c>
      <c r="L28" s="426" t="n">
        <v>10207</v>
      </c>
      <c r="M28" s="430" t="n">
        <v>1782</v>
      </c>
    </row>
    <row r="29" customFormat="false" ht="35.25" hidden="false" customHeight="true" outlineLevel="0" collapsed="false">
      <c r="A29" s="424" t="s">
        <v>209</v>
      </c>
      <c r="B29" s="425" t="n">
        <v>687</v>
      </c>
      <c r="C29" s="426" t="n">
        <v>5473</v>
      </c>
      <c r="D29" s="426" t="n">
        <v>54665</v>
      </c>
      <c r="E29" s="427" t="n">
        <v>8</v>
      </c>
      <c r="F29" s="426" t="n">
        <v>8541</v>
      </c>
      <c r="G29" s="428" t="n">
        <v>1072</v>
      </c>
      <c r="H29" s="429" t="n">
        <v>80</v>
      </c>
      <c r="I29" s="426" t="n">
        <v>1036</v>
      </c>
      <c r="J29" s="426" t="n">
        <v>16475</v>
      </c>
      <c r="K29" s="427" t="n">
        <v>13</v>
      </c>
      <c r="L29" s="426" t="n">
        <v>22569</v>
      </c>
      <c r="M29" s="430" t="n">
        <v>1644</v>
      </c>
    </row>
    <row r="30" customFormat="false" ht="35.25" hidden="false" customHeight="true" outlineLevel="0" collapsed="false">
      <c r="A30" s="424" t="s">
        <v>210</v>
      </c>
      <c r="B30" s="425" t="n">
        <v>2061</v>
      </c>
      <c r="C30" s="426" t="n">
        <v>23645</v>
      </c>
      <c r="D30" s="426" t="n">
        <v>135109</v>
      </c>
      <c r="E30" s="427" t="n">
        <v>11.5</v>
      </c>
      <c r="F30" s="426" t="n">
        <v>7152</v>
      </c>
      <c r="G30" s="428" t="n">
        <v>607</v>
      </c>
      <c r="H30" s="429" t="n">
        <v>102</v>
      </c>
      <c r="I30" s="426" t="n">
        <v>973</v>
      </c>
      <c r="J30" s="426" t="n">
        <v>5009</v>
      </c>
      <c r="K30" s="427" t="n">
        <v>9.5</v>
      </c>
      <c r="L30" s="426" t="n">
        <v>5329</v>
      </c>
      <c r="M30" s="430" t="n">
        <v>544</v>
      </c>
    </row>
    <row r="31" customFormat="false" ht="35.25" hidden="false" customHeight="true" outlineLevel="0" collapsed="false">
      <c r="A31" s="424" t="s">
        <v>211</v>
      </c>
      <c r="B31" s="425" t="n">
        <v>1210</v>
      </c>
      <c r="C31" s="426" t="n">
        <v>11493</v>
      </c>
      <c r="D31" s="426" t="n">
        <v>225411</v>
      </c>
      <c r="E31" s="427" t="n">
        <v>9.5</v>
      </c>
      <c r="F31" s="426" t="n">
        <v>20968</v>
      </c>
      <c r="G31" s="428" t="n">
        <v>2166</v>
      </c>
      <c r="H31" s="429" t="n">
        <v>56</v>
      </c>
      <c r="I31" s="426" t="n">
        <v>526</v>
      </c>
      <c r="J31" s="426" t="n">
        <v>3492</v>
      </c>
      <c r="K31" s="427" t="n">
        <v>9.4</v>
      </c>
      <c r="L31" s="426" t="n">
        <v>6588</v>
      </c>
      <c r="M31" s="430" t="n">
        <v>686</v>
      </c>
    </row>
    <row r="32" customFormat="false" ht="35.25" hidden="false" customHeight="true" outlineLevel="0" collapsed="false">
      <c r="A32" s="431" t="s">
        <v>212</v>
      </c>
      <c r="B32" s="425" t="n">
        <v>270</v>
      </c>
      <c r="C32" s="426" t="n">
        <v>2418</v>
      </c>
      <c r="D32" s="426" t="n">
        <v>16414</v>
      </c>
      <c r="E32" s="427" t="n">
        <v>9</v>
      </c>
      <c r="F32" s="426" t="n">
        <v>6783</v>
      </c>
      <c r="G32" s="428" t="n">
        <v>703</v>
      </c>
      <c r="H32" s="429" t="n">
        <v>64</v>
      </c>
      <c r="I32" s="426" t="n">
        <v>605</v>
      </c>
      <c r="J32" s="426" t="n">
        <v>3951</v>
      </c>
      <c r="K32" s="427" t="n">
        <v>9.5</v>
      </c>
      <c r="L32" s="426" t="n">
        <v>6476</v>
      </c>
      <c r="M32" s="430" t="n">
        <v>675</v>
      </c>
    </row>
    <row r="33" customFormat="false" ht="35.25" hidden="false" customHeight="true" outlineLevel="0" collapsed="false">
      <c r="A33" s="424" t="s">
        <v>213</v>
      </c>
      <c r="B33" s="425" t="n">
        <v>504</v>
      </c>
      <c r="C33" s="426" t="n">
        <v>7868</v>
      </c>
      <c r="D33" s="426" t="n">
        <v>35054</v>
      </c>
      <c r="E33" s="427" t="n">
        <v>15.6</v>
      </c>
      <c r="F33" s="426" t="n">
        <v>7364</v>
      </c>
      <c r="G33" s="428" t="n">
        <v>464</v>
      </c>
      <c r="H33" s="429" t="n">
        <v>1735</v>
      </c>
      <c r="I33" s="426" t="n">
        <v>46307</v>
      </c>
      <c r="J33" s="426" t="n">
        <v>925929</v>
      </c>
      <c r="K33" s="427" t="n">
        <v>26.7</v>
      </c>
      <c r="L33" s="426" t="n">
        <v>55345</v>
      </c>
      <c r="M33" s="430" t="n">
        <v>2040</v>
      </c>
    </row>
    <row r="34" customFormat="false" ht="35.25" hidden="false" customHeight="true" outlineLevel="0" collapsed="false">
      <c r="A34" s="431" t="s">
        <v>214</v>
      </c>
      <c r="B34" s="425" t="s">
        <v>71</v>
      </c>
      <c r="C34" s="426" t="s">
        <v>71</v>
      </c>
      <c r="D34" s="426" t="s">
        <v>71</v>
      </c>
      <c r="E34" s="427" t="s">
        <v>71</v>
      </c>
      <c r="F34" s="426" t="s">
        <v>71</v>
      </c>
      <c r="G34" s="428" t="s">
        <v>71</v>
      </c>
      <c r="H34" s="429" t="n">
        <v>166</v>
      </c>
      <c r="I34" s="426" t="n">
        <v>3231</v>
      </c>
      <c r="J34" s="426" t="n">
        <v>42660</v>
      </c>
      <c r="K34" s="427" t="n">
        <v>19.5</v>
      </c>
      <c r="L34" s="426" t="n">
        <v>33328</v>
      </c>
      <c r="M34" s="430" t="n">
        <v>1586</v>
      </c>
    </row>
    <row r="35" customFormat="false" ht="35.25" hidden="false" customHeight="true" outlineLevel="0" collapsed="false">
      <c r="A35" s="432" t="s">
        <v>215</v>
      </c>
      <c r="B35" s="433" t="n">
        <v>1118</v>
      </c>
      <c r="C35" s="434" t="n">
        <v>22447</v>
      </c>
      <c r="D35" s="434" t="n">
        <v>172234</v>
      </c>
      <c r="E35" s="435" t="n">
        <v>20.1</v>
      </c>
      <c r="F35" s="434" t="n">
        <v>16641</v>
      </c>
      <c r="G35" s="436" t="n">
        <v>801</v>
      </c>
      <c r="H35" s="437" t="n">
        <v>95</v>
      </c>
      <c r="I35" s="434" t="n">
        <v>857</v>
      </c>
      <c r="J35" s="434" t="n">
        <v>8228</v>
      </c>
      <c r="K35" s="435" t="n">
        <v>9</v>
      </c>
      <c r="L35" s="434" t="n">
        <v>9042</v>
      </c>
      <c r="M35" s="438" t="n">
        <v>943</v>
      </c>
    </row>
    <row r="36" customFormat="false" ht="12" hidden="false" customHeight="false" outlineLevel="0" collapsed="false">
      <c r="A36" s="439" t="s">
        <v>217</v>
      </c>
      <c r="E36" s="439" t="s">
        <v>218</v>
      </c>
    </row>
    <row r="37" customFormat="false" ht="41.25" hidden="false" customHeight="true" outlineLevel="0" collapsed="false">
      <c r="A37" s="440" t="s">
        <v>219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</row>
    <row r="38" customFormat="false" ht="13.2" hidden="false" customHeight="false" outlineLevel="0" collapsed="false">
      <c r="A38" s="0"/>
    </row>
    <row r="39" customFormat="false" ht="13.2" hidden="false" customHeight="false" outlineLevel="0" collapsed="false">
      <c r="A39" s="0"/>
    </row>
    <row r="40" customFormat="false" ht="21.75" hidden="false" customHeight="true" outlineLevel="0" collapsed="false">
      <c r="A40" s="0"/>
    </row>
    <row r="41" customFormat="false" ht="40.5" hidden="false" customHeight="true" outlineLevel="0" collapsed="false">
      <c r="A41" s="407" t="str">
        <f aca="false">+A2</f>
        <v>第10表　産業大分類、経営組織別事業所数、従業者数、売上金額、１事業所当たり従業者数、
　　　　　１事業所当たり売上金額及び従業者１人当たり売上金額</v>
      </c>
      <c r="B41" s="407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</row>
    <row r="42" customFormat="false" ht="4.8" hidden="false" customHeight="true" outlineLevel="0" collapsed="false"/>
    <row r="43" s="403" customFormat="true" ht="20.25" hidden="false" customHeight="true" outlineLevel="0" collapsed="false">
      <c r="A43" s="410" t="s">
        <v>74</v>
      </c>
      <c r="B43" s="411" t="s">
        <v>220</v>
      </c>
      <c r="C43" s="411"/>
      <c r="D43" s="411"/>
      <c r="E43" s="411"/>
      <c r="F43" s="411"/>
      <c r="G43" s="411"/>
      <c r="H43" s="412" t="s">
        <v>221</v>
      </c>
      <c r="I43" s="412"/>
      <c r="J43" s="412"/>
      <c r="K43" s="412"/>
      <c r="L43" s="412"/>
      <c r="M43" s="412"/>
    </row>
    <row r="44" s="403" customFormat="true" ht="54" hidden="false" customHeight="true" outlineLevel="0" collapsed="false">
      <c r="A44" s="410"/>
      <c r="B44" s="413" t="s">
        <v>5</v>
      </c>
      <c r="C44" s="414" t="s">
        <v>197</v>
      </c>
      <c r="D44" s="414" t="s">
        <v>198</v>
      </c>
      <c r="E44" s="415" t="s">
        <v>199</v>
      </c>
      <c r="F44" s="414" t="s">
        <v>200</v>
      </c>
      <c r="G44" s="416" t="s">
        <v>201</v>
      </c>
      <c r="H44" s="413" t="s">
        <v>5</v>
      </c>
      <c r="I44" s="414" t="s">
        <v>197</v>
      </c>
      <c r="J44" s="414" t="s">
        <v>198</v>
      </c>
      <c r="K44" s="415" t="s">
        <v>199</v>
      </c>
      <c r="L44" s="414" t="s">
        <v>200</v>
      </c>
      <c r="M44" s="416" t="s">
        <v>201</v>
      </c>
    </row>
    <row r="45" customFormat="false" ht="35.25" hidden="false" customHeight="true" outlineLevel="0" collapsed="false">
      <c r="A45" s="417" t="s">
        <v>202</v>
      </c>
      <c r="B45" s="418" t="s">
        <v>71</v>
      </c>
      <c r="C45" s="419" t="s">
        <v>71</v>
      </c>
      <c r="D45" s="419" t="s">
        <v>71</v>
      </c>
      <c r="E45" s="420" t="s">
        <v>71</v>
      </c>
      <c r="F45" s="419" t="s">
        <v>71</v>
      </c>
      <c r="G45" s="421" t="s">
        <v>71</v>
      </c>
      <c r="H45" s="422" t="n">
        <v>12</v>
      </c>
      <c r="I45" s="419" t="n">
        <v>134</v>
      </c>
      <c r="J45" s="419" t="n">
        <v>138</v>
      </c>
      <c r="K45" s="420" t="n">
        <v>11.2</v>
      </c>
      <c r="L45" s="419" t="n">
        <v>1380</v>
      </c>
      <c r="M45" s="423" t="n">
        <v>107</v>
      </c>
    </row>
    <row r="46" customFormat="false" ht="35.25" hidden="false" customHeight="true" outlineLevel="0" collapsed="false">
      <c r="A46" s="424" t="s">
        <v>203</v>
      </c>
      <c r="B46" s="425" t="s">
        <v>71</v>
      </c>
      <c r="C46" s="426" t="s">
        <v>71</v>
      </c>
      <c r="D46" s="426" t="s">
        <v>71</v>
      </c>
      <c r="E46" s="427" t="s">
        <v>71</v>
      </c>
      <c r="F46" s="426" t="s">
        <v>71</v>
      </c>
      <c r="G46" s="428" t="s">
        <v>71</v>
      </c>
      <c r="H46" s="429" t="s">
        <v>71</v>
      </c>
      <c r="I46" s="426" t="s">
        <v>71</v>
      </c>
      <c r="J46" s="426" t="s">
        <v>71</v>
      </c>
      <c r="K46" s="427" t="s">
        <v>71</v>
      </c>
      <c r="L46" s="426" t="s">
        <v>71</v>
      </c>
      <c r="M46" s="430" t="s">
        <v>71</v>
      </c>
    </row>
    <row r="47" customFormat="false" ht="35.25" hidden="false" customHeight="true" outlineLevel="0" collapsed="false">
      <c r="A47" s="424" t="s">
        <v>205</v>
      </c>
      <c r="B47" s="425" t="s">
        <v>71</v>
      </c>
      <c r="C47" s="426" t="s">
        <v>71</v>
      </c>
      <c r="D47" s="426" t="s">
        <v>71</v>
      </c>
      <c r="E47" s="427" t="s">
        <v>71</v>
      </c>
      <c r="F47" s="426" t="s">
        <v>71</v>
      </c>
      <c r="G47" s="428" t="s">
        <v>71</v>
      </c>
      <c r="H47" s="429" t="n">
        <v>14</v>
      </c>
      <c r="I47" s="426" t="n">
        <v>71</v>
      </c>
      <c r="J47" s="426" t="n">
        <v>1943</v>
      </c>
      <c r="K47" s="427" t="n">
        <v>5.1</v>
      </c>
      <c r="L47" s="426" t="n">
        <v>14946</v>
      </c>
      <c r="M47" s="430" t="n">
        <v>1649</v>
      </c>
    </row>
    <row r="48" customFormat="false" ht="35.25" hidden="false" customHeight="true" outlineLevel="0" collapsed="false">
      <c r="A48" s="431" t="s">
        <v>206</v>
      </c>
      <c r="B48" s="425" t="n">
        <v>1</v>
      </c>
      <c r="C48" s="426" t="n">
        <v>1</v>
      </c>
      <c r="D48" s="426" t="s">
        <v>204</v>
      </c>
      <c r="E48" s="427" t="n">
        <v>1</v>
      </c>
      <c r="F48" s="426" t="s">
        <v>204</v>
      </c>
      <c r="G48" s="428" t="s">
        <v>204</v>
      </c>
      <c r="H48" s="429" t="s">
        <v>71</v>
      </c>
      <c r="I48" s="426" t="s">
        <v>71</v>
      </c>
      <c r="J48" s="426" t="s">
        <v>71</v>
      </c>
      <c r="K48" s="427" t="s">
        <v>71</v>
      </c>
      <c r="L48" s="426" t="s">
        <v>71</v>
      </c>
      <c r="M48" s="430" t="s">
        <v>71</v>
      </c>
    </row>
    <row r="49" customFormat="false" ht="35.25" hidden="false" customHeight="true" outlineLevel="0" collapsed="false">
      <c r="A49" s="424" t="s">
        <v>207</v>
      </c>
      <c r="B49" s="425" t="s">
        <v>71</v>
      </c>
      <c r="C49" s="426" t="s">
        <v>71</v>
      </c>
      <c r="D49" s="426" t="s">
        <v>71</v>
      </c>
      <c r="E49" s="427" t="s">
        <v>71</v>
      </c>
      <c r="F49" s="426" t="s">
        <v>71</v>
      </c>
      <c r="G49" s="428" t="s">
        <v>71</v>
      </c>
      <c r="H49" s="429" t="n">
        <v>43</v>
      </c>
      <c r="I49" s="426" t="n">
        <v>171</v>
      </c>
      <c r="J49" s="426" t="n">
        <v>1066</v>
      </c>
      <c r="K49" s="427" t="n">
        <v>4</v>
      </c>
      <c r="L49" s="426" t="n">
        <v>2601</v>
      </c>
      <c r="M49" s="430" t="n">
        <v>639</v>
      </c>
    </row>
    <row r="50" customFormat="false" ht="35.25" hidden="false" customHeight="true" outlineLevel="0" collapsed="false">
      <c r="A50" s="424" t="s">
        <v>208</v>
      </c>
      <c r="B50" s="425" t="s">
        <v>71</v>
      </c>
      <c r="C50" s="426" t="s">
        <v>71</v>
      </c>
      <c r="D50" s="426" t="s">
        <v>71</v>
      </c>
      <c r="E50" s="427" t="s">
        <v>71</v>
      </c>
      <c r="F50" s="426" t="s">
        <v>71</v>
      </c>
      <c r="G50" s="428" t="s">
        <v>71</v>
      </c>
      <c r="H50" s="429" t="n">
        <v>4</v>
      </c>
      <c r="I50" s="426" t="n">
        <v>12</v>
      </c>
      <c r="J50" s="426" t="n">
        <v>21</v>
      </c>
      <c r="K50" s="427" t="n">
        <v>3</v>
      </c>
      <c r="L50" s="426" t="n">
        <v>708</v>
      </c>
      <c r="M50" s="430" t="n">
        <v>303</v>
      </c>
    </row>
    <row r="51" customFormat="false" ht="35.25" hidden="false" customHeight="true" outlineLevel="0" collapsed="false">
      <c r="A51" s="424" t="s">
        <v>209</v>
      </c>
      <c r="B51" s="425" t="s">
        <v>71</v>
      </c>
      <c r="C51" s="426" t="s">
        <v>71</v>
      </c>
      <c r="D51" s="426" t="s">
        <v>71</v>
      </c>
      <c r="E51" s="427" t="s">
        <v>71</v>
      </c>
      <c r="F51" s="426" t="s">
        <v>71</v>
      </c>
      <c r="G51" s="428" t="s">
        <v>71</v>
      </c>
      <c r="H51" s="429" t="n">
        <v>3</v>
      </c>
      <c r="I51" s="426" t="n">
        <v>11</v>
      </c>
      <c r="J51" s="426" t="n">
        <v>34</v>
      </c>
      <c r="K51" s="427" t="n">
        <v>3.7</v>
      </c>
      <c r="L51" s="426" t="n">
        <v>1129</v>
      </c>
      <c r="M51" s="430" t="n">
        <v>308</v>
      </c>
    </row>
    <row r="52" customFormat="false" ht="35.25" hidden="false" customHeight="true" outlineLevel="0" collapsed="false">
      <c r="A52" s="424" t="s">
        <v>210</v>
      </c>
      <c r="B52" s="425" t="s">
        <v>71</v>
      </c>
      <c r="C52" s="426" t="s">
        <v>71</v>
      </c>
      <c r="D52" s="426" t="s">
        <v>71</v>
      </c>
      <c r="E52" s="427" t="s">
        <v>71</v>
      </c>
      <c r="F52" s="426" t="s">
        <v>71</v>
      </c>
      <c r="G52" s="428" t="s">
        <v>71</v>
      </c>
      <c r="H52" s="429" t="n">
        <v>13</v>
      </c>
      <c r="I52" s="426" t="n">
        <v>92</v>
      </c>
      <c r="J52" s="426" t="n">
        <v>108</v>
      </c>
      <c r="K52" s="427" t="n">
        <v>7.1</v>
      </c>
      <c r="L52" s="426" t="n">
        <v>1196</v>
      </c>
      <c r="M52" s="430" t="n">
        <v>182</v>
      </c>
    </row>
    <row r="53" customFormat="false" ht="35.25" hidden="false" customHeight="true" outlineLevel="0" collapsed="false">
      <c r="A53" s="424" t="s">
        <v>211</v>
      </c>
      <c r="B53" s="425" t="s">
        <v>71</v>
      </c>
      <c r="C53" s="426" t="s">
        <v>71</v>
      </c>
      <c r="D53" s="426" t="s">
        <v>71</v>
      </c>
      <c r="E53" s="427" t="s">
        <v>71</v>
      </c>
      <c r="F53" s="426" t="s">
        <v>71</v>
      </c>
      <c r="G53" s="428" t="s">
        <v>71</v>
      </c>
      <c r="H53" s="429" t="n">
        <v>19</v>
      </c>
      <c r="I53" s="426" t="n">
        <v>73</v>
      </c>
      <c r="J53" s="426" t="n">
        <v>230</v>
      </c>
      <c r="K53" s="427" t="n">
        <v>3.8</v>
      </c>
      <c r="L53" s="426" t="n">
        <v>1211</v>
      </c>
      <c r="M53" s="430" t="n">
        <v>311</v>
      </c>
    </row>
    <row r="54" customFormat="false" ht="35.25" hidden="false" customHeight="true" outlineLevel="0" collapsed="false">
      <c r="A54" s="431" t="s">
        <v>212</v>
      </c>
      <c r="B54" s="425" t="s">
        <v>71</v>
      </c>
      <c r="C54" s="426" t="s">
        <v>71</v>
      </c>
      <c r="D54" s="426" t="s">
        <v>71</v>
      </c>
      <c r="E54" s="427" t="s">
        <v>71</v>
      </c>
      <c r="F54" s="426" t="s">
        <v>71</v>
      </c>
      <c r="G54" s="428" t="s">
        <v>71</v>
      </c>
      <c r="H54" s="429" t="n">
        <v>31</v>
      </c>
      <c r="I54" s="426" t="n">
        <v>162</v>
      </c>
      <c r="J54" s="426" t="n">
        <v>453</v>
      </c>
      <c r="K54" s="427" t="n">
        <v>5.2</v>
      </c>
      <c r="L54" s="426" t="n">
        <v>1511</v>
      </c>
      <c r="M54" s="430" t="n">
        <v>282</v>
      </c>
    </row>
    <row r="55" customFormat="false" ht="35.25" hidden="false" customHeight="true" outlineLevel="0" collapsed="false">
      <c r="A55" s="424" t="s">
        <v>213</v>
      </c>
      <c r="B55" s="425" t="s">
        <v>71</v>
      </c>
      <c r="C55" s="426" t="s">
        <v>71</v>
      </c>
      <c r="D55" s="426" t="s">
        <v>71</v>
      </c>
      <c r="E55" s="427" t="s">
        <v>71</v>
      </c>
      <c r="F55" s="426" t="s">
        <v>71</v>
      </c>
      <c r="G55" s="428" t="s">
        <v>71</v>
      </c>
      <c r="H55" s="429" t="n">
        <v>64</v>
      </c>
      <c r="I55" s="426" t="n">
        <v>415</v>
      </c>
      <c r="J55" s="426" t="n">
        <v>1073</v>
      </c>
      <c r="K55" s="427" t="n">
        <v>6.5</v>
      </c>
      <c r="L55" s="426" t="n">
        <v>1819</v>
      </c>
      <c r="M55" s="430" t="n">
        <v>272</v>
      </c>
    </row>
    <row r="56" customFormat="false" ht="35.25" hidden="false" customHeight="true" outlineLevel="0" collapsed="false">
      <c r="A56" s="431" t="s">
        <v>214</v>
      </c>
      <c r="B56" s="425" t="s">
        <v>71</v>
      </c>
      <c r="C56" s="426" t="s">
        <v>71</v>
      </c>
      <c r="D56" s="426" t="s">
        <v>71</v>
      </c>
      <c r="E56" s="427" t="s">
        <v>71</v>
      </c>
      <c r="F56" s="426" t="s">
        <v>71</v>
      </c>
      <c r="G56" s="428" t="s">
        <v>71</v>
      </c>
      <c r="H56" s="429" t="s">
        <v>71</v>
      </c>
      <c r="I56" s="426" t="s">
        <v>71</v>
      </c>
      <c r="J56" s="426" t="s">
        <v>71</v>
      </c>
      <c r="K56" s="427" t="s">
        <v>71</v>
      </c>
      <c r="L56" s="426" t="s">
        <v>71</v>
      </c>
      <c r="M56" s="430" t="s">
        <v>71</v>
      </c>
    </row>
    <row r="57" customFormat="false" ht="35.25" hidden="false" customHeight="true" outlineLevel="0" collapsed="false">
      <c r="A57" s="432" t="s">
        <v>215</v>
      </c>
      <c r="B57" s="433" t="s">
        <v>71</v>
      </c>
      <c r="C57" s="434" t="s">
        <v>71</v>
      </c>
      <c r="D57" s="434" t="s">
        <v>71</v>
      </c>
      <c r="E57" s="435" t="s">
        <v>71</v>
      </c>
      <c r="F57" s="434" t="s">
        <v>71</v>
      </c>
      <c r="G57" s="436" t="s">
        <v>71</v>
      </c>
      <c r="H57" s="437" t="n">
        <v>52</v>
      </c>
      <c r="I57" s="434" t="n">
        <v>219</v>
      </c>
      <c r="J57" s="434" t="n">
        <v>1016</v>
      </c>
      <c r="K57" s="435" t="n">
        <v>4.2</v>
      </c>
      <c r="L57" s="434" t="n">
        <v>2116</v>
      </c>
      <c r="M57" s="438" t="n">
        <v>515</v>
      </c>
    </row>
    <row r="58" customFormat="false" ht="15" hidden="false" customHeight="true" outlineLevel="0" collapsed="false">
      <c r="A58" s="441" t="s">
        <v>217</v>
      </c>
      <c r="E58" s="439" t="s">
        <v>218</v>
      </c>
    </row>
    <row r="59" customFormat="false" ht="41.25" hidden="false" customHeight="true" outlineLevel="0" collapsed="false">
      <c r="A59" s="440" t="s">
        <v>219</v>
      </c>
      <c r="B59" s="440"/>
      <c r="C59" s="440"/>
      <c r="D59" s="440"/>
      <c r="E59" s="440"/>
      <c r="F59" s="440"/>
      <c r="G59" s="440"/>
      <c r="H59" s="440"/>
      <c r="I59" s="440"/>
      <c r="J59" s="440"/>
      <c r="K59" s="440"/>
      <c r="L59" s="440"/>
      <c r="M59" s="440"/>
    </row>
  </sheetData>
  <mergeCells count="13">
    <mergeCell ref="A2:M2"/>
    <mergeCell ref="A4:A5"/>
    <mergeCell ref="B4:G4"/>
    <mergeCell ref="H4:M4"/>
    <mergeCell ref="A21:A22"/>
    <mergeCell ref="B21:G21"/>
    <mergeCell ref="H21:M21"/>
    <mergeCell ref="A37:M37"/>
    <mergeCell ref="A41:M41"/>
    <mergeCell ref="A43:A44"/>
    <mergeCell ref="B43:G43"/>
    <mergeCell ref="H43:M43"/>
    <mergeCell ref="A59:M59"/>
  </mergeCells>
  <printOptions headings="false" gridLines="false" gridLinesSet="true" horizontalCentered="false" verticalCentered="false"/>
  <pageMargins left="0.8" right="0.157638888888889" top="0.669444444444444" bottom="0.551388888888889" header="0.511805555555555" footer="0.511805555555555"/>
  <pageSetup paperSize="9" scale="65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39" man="true" max="16383" min="0"/>
  </rowBreaks>
  <colBreaks count="1" manualBreakCount="1">
    <brk id="14" man="true" max="65535" min="0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523"/>
  <sheetViews>
    <sheetView windowProtection="tru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3" ySplit="3" topLeftCell="D58" activePane="bottomRight" state="frozen"/>
      <selection pane="topLeft" activeCell="A1" activeCellId="0" sqref="A1"/>
      <selection pane="topRight" activeCell="D1" activeCellId="0" sqref="D1"/>
      <selection pane="bottomLeft" activeCell="A58" activeCellId="0" sqref="A58"/>
      <selection pane="bottomRight" activeCell="C4" activeCellId="0" sqref="C4"/>
    </sheetView>
  </sheetViews>
  <sheetFormatPr defaultRowHeight="12"/>
  <cols>
    <col collapsed="false" hidden="true" max="1" min="1" style="406" width="0"/>
    <col collapsed="false" hidden="false" max="2" min="2" style="442" width="4.23711340206186"/>
    <col collapsed="false" hidden="false" max="3" min="3" style="443" width="36.9123711340206"/>
    <col collapsed="false" hidden="false" max="4" min="4" style="404" width="10.0360824742268"/>
    <col collapsed="false" hidden="false" max="5" min="5" style="404" width="11.5927835051546"/>
    <col collapsed="false" hidden="false" max="6" min="6" style="404" width="14.7113402061856"/>
    <col collapsed="false" hidden="false" max="7" min="7" style="444" width="10.4639175257732"/>
    <col collapsed="false" hidden="false" max="8" min="8" style="404" width="12.8659793814433"/>
    <col collapsed="false" hidden="false" max="9" min="9" style="404" width="11.5927835051546"/>
    <col collapsed="false" hidden="false" max="257" min="10" style="406" width="11.4587628865979"/>
    <col collapsed="false" hidden="false" max="1025" min="258" style="0" width="11.4587628865979"/>
  </cols>
  <sheetData>
    <row r="1" customFormat="false" ht="27.75" hidden="false" customHeight="true" outlineLevel="0" collapsed="false">
      <c r="B1" s="445" t="s">
        <v>222</v>
      </c>
      <c r="C1" s="445"/>
      <c r="D1" s="445"/>
      <c r="E1" s="445"/>
      <c r="F1" s="445"/>
      <c r="G1" s="445"/>
      <c r="H1" s="445"/>
      <c r="I1" s="445"/>
    </row>
    <row r="2" s="403" customFormat="true" ht="45" hidden="false" customHeight="true" outlineLevel="0" collapsed="false">
      <c r="B2" s="446" t="s">
        <v>223</v>
      </c>
      <c r="C2" s="446"/>
      <c r="D2" s="446"/>
      <c r="E2" s="446"/>
      <c r="F2" s="446"/>
      <c r="G2" s="446"/>
      <c r="H2" s="446"/>
      <c r="I2" s="446"/>
    </row>
    <row r="3" s="403" customFormat="true" ht="48" hidden="false" customHeight="true" outlineLevel="0" collapsed="false">
      <c r="B3" s="447" t="s">
        <v>2</v>
      </c>
      <c r="C3" s="448" t="s">
        <v>224</v>
      </c>
      <c r="D3" s="449" t="s">
        <v>5</v>
      </c>
      <c r="E3" s="449" t="s">
        <v>225</v>
      </c>
      <c r="F3" s="449" t="s">
        <v>226</v>
      </c>
      <c r="G3" s="450" t="s">
        <v>227</v>
      </c>
      <c r="H3" s="449" t="s">
        <v>228</v>
      </c>
      <c r="I3" s="449" t="s">
        <v>229</v>
      </c>
    </row>
    <row r="4" customFormat="false" ht="12.75" hidden="false" customHeight="true" outlineLevel="0" collapsed="false">
      <c r="B4" s="451" t="s">
        <v>230</v>
      </c>
      <c r="C4" s="452" t="s">
        <v>231</v>
      </c>
      <c r="D4" s="453" t="n">
        <v>476</v>
      </c>
      <c r="E4" s="453" t="n">
        <v>5226</v>
      </c>
      <c r="F4" s="453" t="n">
        <v>63848</v>
      </c>
      <c r="G4" s="454" t="n">
        <v>11</v>
      </c>
      <c r="H4" s="453" t="n">
        <v>14678</v>
      </c>
      <c r="I4" s="453" t="n">
        <v>1293</v>
      </c>
      <c r="S4" s="404"/>
      <c r="T4" s="404"/>
      <c r="U4" s="404"/>
      <c r="V4" s="404"/>
      <c r="W4" s="404"/>
      <c r="X4" s="404"/>
    </row>
    <row r="5" customFormat="false" ht="12.75" hidden="false" customHeight="true" outlineLevel="0" collapsed="false">
      <c r="B5" s="451"/>
      <c r="C5" s="452" t="s">
        <v>232</v>
      </c>
      <c r="D5" s="453" t="n">
        <v>23</v>
      </c>
      <c r="E5" s="453" t="n">
        <v>248</v>
      </c>
      <c r="F5" s="453" t="n">
        <v>4581</v>
      </c>
      <c r="G5" s="454" t="n">
        <v>10.8</v>
      </c>
      <c r="H5" s="453" t="n">
        <v>20821</v>
      </c>
      <c r="I5" s="453" t="n">
        <v>1885</v>
      </c>
      <c r="S5" s="404"/>
      <c r="T5" s="404"/>
      <c r="U5" s="404"/>
      <c r="V5" s="404"/>
      <c r="W5" s="404"/>
      <c r="X5" s="404"/>
    </row>
    <row r="6" customFormat="false" ht="12.75" hidden="false" customHeight="true" outlineLevel="0" collapsed="false">
      <c r="B6" s="451"/>
      <c r="C6" s="452" t="s">
        <v>233</v>
      </c>
      <c r="D6" s="453" t="n">
        <v>4973</v>
      </c>
      <c r="E6" s="453" t="n">
        <v>103960</v>
      </c>
      <c r="F6" s="453" t="n">
        <v>2658736</v>
      </c>
      <c r="G6" s="454" t="n">
        <v>20.9</v>
      </c>
      <c r="H6" s="453" t="n">
        <v>54808</v>
      </c>
      <c r="I6" s="453" t="n">
        <v>2641</v>
      </c>
      <c r="S6" s="404"/>
      <c r="T6" s="404"/>
      <c r="U6" s="404"/>
      <c r="V6" s="404"/>
      <c r="W6" s="404"/>
      <c r="X6" s="404"/>
    </row>
    <row r="7" customFormat="false" ht="12.75" hidden="false" customHeight="true" outlineLevel="0" collapsed="false">
      <c r="B7" s="451"/>
      <c r="C7" s="455" t="s">
        <v>234</v>
      </c>
      <c r="D7" s="453" t="n">
        <v>163</v>
      </c>
      <c r="E7" s="453" t="n">
        <v>1731</v>
      </c>
      <c r="F7" s="453" t="n">
        <v>20113</v>
      </c>
      <c r="G7" s="454" t="n">
        <v>10.6</v>
      </c>
      <c r="H7" s="453" t="n">
        <v>13871</v>
      </c>
      <c r="I7" s="453" t="n">
        <v>1219</v>
      </c>
      <c r="S7" s="404"/>
      <c r="T7" s="404"/>
      <c r="U7" s="404"/>
      <c r="V7" s="404"/>
      <c r="W7" s="404"/>
      <c r="X7" s="404"/>
    </row>
    <row r="8" customFormat="false" ht="12.75" hidden="false" customHeight="true" outlineLevel="0" collapsed="false">
      <c r="B8" s="451"/>
      <c r="C8" s="452" t="s">
        <v>235</v>
      </c>
      <c r="D8" s="453" t="n">
        <v>14036</v>
      </c>
      <c r="E8" s="453" t="n">
        <v>89734</v>
      </c>
      <c r="F8" s="453" t="n">
        <v>2694491</v>
      </c>
      <c r="G8" s="454" t="n">
        <v>6.4</v>
      </c>
      <c r="H8" s="453" t="n">
        <v>19839</v>
      </c>
      <c r="I8" s="453" t="n">
        <v>3106</v>
      </c>
      <c r="S8" s="404"/>
      <c r="T8" s="404"/>
      <c r="U8" s="404"/>
      <c r="V8" s="404"/>
      <c r="W8" s="404"/>
      <c r="X8" s="404"/>
    </row>
    <row r="9" customFormat="false" ht="12.75" hidden="false" customHeight="true" outlineLevel="0" collapsed="false">
      <c r="B9" s="451"/>
      <c r="C9" s="452" t="s">
        <v>236</v>
      </c>
      <c r="D9" s="453" t="n">
        <v>2438</v>
      </c>
      <c r="E9" s="453" t="n">
        <v>7268</v>
      </c>
      <c r="F9" s="453" t="n">
        <v>114533</v>
      </c>
      <c r="G9" s="454" t="n">
        <v>3</v>
      </c>
      <c r="H9" s="453" t="n">
        <v>4833</v>
      </c>
      <c r="I9" s="453" t="n">
        <v>1640</v>
      </c>
      <c r="S9" s="404"/>
      <c r="T9" s="404"/>
      <c r="U9" s="404"/>
      <c r="V9" s="404"/>
      <c r="W9" s="404"/>
      <c r="X9" s="404"/>
    </row>
    <row r="10" customFormat="false" ht="12.75" hidden="false" customHeight="true" outlineLevel="0" collapsed="false">
      <c r="B10" s="451"/>
      <c r="C10" s="452" t="s">
        <v>237</v>
      </c>
      <c r="D10" s="453" t="n">
        <v>1693</v>
      </c>
      <c r="E10" s="453" t="n">
        <v>8748</v>
      </c>
      <c r="F10" s="453" t="n">
        <v>84048</v>
      </c>
      <c r="G10" s="454" t="n">
        <v>5.2</v>
      </c>
      <c r="H10" s="453" t="n">
        <v>5150</v>
      </c>
      <c r="I10" s="453" t="n">
        <v>1008</v>
      </c>
      <c r="S10" s="404"/>
      <c r="T10" s="404"/>
      <c r="U10" s="404"/>
      <c r="V10" s="404"/>
      <c r="W10" s="404"/>
      <c r="X10" s="404"/>
    </row>
    <row r="11" customFormat="false" ht="12.75" hidden="false" customHeight="true" outlineLevel="0" collapsed="false">
      <c r="B11" s="451"/>
      <c r="C11" s="452" t="s">
        <v>238</v>
      </c>
      <c r="D11" s="453" t="n">
        <v>6324</v>
      </c>
      <c r="E11" s="453" t="n">
        <v>37309</v>
      </c>
      <c r="F11" s="453" t="n">
        <v>181028</v>
      </c>
      <c r="G11" s="454" t="n">
        <v>5.9</v>
      </c>
      <c r="H11" s="453" t="n">
        <v>2957</v>
      </c>
      <c r="I11" s="453" t="n">
        <v>507</v>
      </c>
      <c r="S11" s="404"/>
      <c r="T11" s="404"/>
      <c r="U11" s="404"/>
      <c r="V11" s="404"/>
      <c r="W11" s="404"/>
      <c r="X11" s="404"/>
    </row>
    <row r="12" customFormat="false" ht="12.75" hidden="false" customHeight="true" outlineLevel="0" collapsed="false">
      <c r="B12" s="451"/>
      <c r="C12" s="452" t="s">
        <v>239</v>
      </c>
      <c r="D12" s="453" t="n">
        <v>5827</v>
      </c>
      <c r="E12" s="453" t="n">
        <v>19529</v>
      </c>
      <c r="F12" s="456" t="n">
        <v>244440</v>
      </c>
      <c r="G12" s="454" t="n">
        <v>3.4</v>
      </c>
      <c r="H12" s="453" t="n">
        <v>4323</v>
      </c>
      <c r="I12" s="453" t="n">
        <v>1336</v>
      </c>
      <c r="S12" s="404"/>
      <c r="T12" s="404"/>
      <c r="U12" s="404"/>
      <c r="V12" s="404"/>
      <c r="W12" s="404"/>
      <c r="X12" s="404"/>
    </row>
    <row r="13" customFormat="false" ht="12.75" hidden="false" customHeight="true" outlineLevel="0" collapsed="false">
      <c r="B13" s="451"/>
      <c r="C13" s="455" t="s">
        <v>240</v>
      </c>
      <c r="D13" s="453" t="n">
        <v>1049</v>
      </c>
      <c r="E13" s="453" t="n">
        <v>4381</v>
      </c>
      <c r="F13" s="456" t="n">
        <v>22472</v>
      </c>
      <c r="G13" s="454" t="n">
        <v>4.2</v>
      </c>
      <c r="H13" s="453" t="n">
        <v>2234</v>
      </c>
      <c r="I13" s="453" t="n">
        <v>533</v>
      </c>
      <c r="S13" s="404"/>
      <c r="T13" s="404"/>
      <c r="U13" s="404"/>
      <c r="V13" s="404"/>
      <c r="W13" s="404"/>
      <c r="X13" s="404"/>
    </row>
    <row r="14" customFormat="false" ht="12.75" hidden="false" customHeight="true" outlineLevel="0" collapsed="false">
      <c r="B14" s="451"/>
      <c r="C14" s="452" t="s">
        <v>241</v>
      </c>
      <c r="D14" s="453" t="n">
        <v>3692</v>
      </c>
      <c r="E14" s="453" t="n">
        <v>60213</v>
      </c>
      <c r="F14" s="456" t="n">
        <v>1011455</v>
      </c>
      <c r="G14" s="454" t="n">
        <v>16.3</v>
      </c>
      <c r="H14" s="453" t="n">
        <v>28182</v>
      </c>
      <c r="I14" s="453" t="n">
        <v>1717</v>
      </c>
      <c r="S14" s="404"/>
      <c r="T14" s="404"/>
      <c r="U14" s="404"/>
      <c r="V14" s="404"/>
      <c r="W14" s="404"/>
      <c r="X14" s="404"/>
    </row>
    <row r="15" customFormat="false" ht="12.75" hidden="false" customHeight="true" outlineLevel="0" collapsed="false">
      <c r="B15" s="451"/>
      <c r="C15" s="455" t="s">
        <v>242</v>
      </c>
      <c r="D15" s="453" t="n">
        <v>166</v>
      </c>
      <c r="E15" s="453" t="n">
        <v>3231</v>
      </c>
      <c r="F15" s="456" t="n">
        <v>42660</v>
      </c>
      <c r="G15" s="454" t="n">
        <v>19.5</v>
      </c>
      <c r="H15" s="453" t="n">
        <v>33328</v>
      </c>
      <c r="I15" s="453" t="n">
        <v>1586</v>
      </c>
      <c r="S15" s="404"/>
      <c r="T15" s="404"/>
      <c r="U15" s="404"/>
      <c r="V15" s="404"/>
      <c r="W15" s="404"/>
      <c r="X15" s="404"/>
    </row>
    <row r="16" customFormat="false" ht="12.75" hidden="false" customHeight="true" outlineLevel="0" collapsed="false">
      <c r="B16" s="451"/>
      <c r="C16" s="457" t="s">
        <v>243</v>
      </c>
      <c r="D16" s="453" t="n">
        <v>1818</v>
      </c>
      <c r="E16" s="453" t="n">
        <v>24753</v>
      </c>
      <c r="F16" s="456" t="n">
        <v>188554</v>
      </c>
      <c r="G16" s="454" t="n">
        <v>13.6</v>
      </c>
      <c r="H16" s="458" t="n">
        <v>10893</v>
      </c>
      <c r="I16" s="458" t="n">
        <v>792</v>
      </c>
      <c r="S16" s="404"/>
      <c r="T16" s="404"/>
      <c r="U16" s="404"/>
      <c r="V16" s="404"/>
      <c r="W16" s="404"/>
      <c r="X16" s="404"/>
    </row>
    <row r="17" customFormat="false" ht="12.75" hidden="false" customHeight="true" outlineLevel="0" collapsed="false">
      <c r="B17" s="451" t="s">
        <v>10</v>
      </c>
      <c r="C17" s="452" t="s">
        <v>231</v>
      </c>
      <c r="D17" s="459" t="n">
        <v>172</v>
      </c>
      <c r="E17" s="459" t="n">
        <v>1773</v>
      </c>
      <c r="F17" s="460" t="n">
        <v>25411</v>
      </c>
      <c r="G17" s="461" t="n">
        <f aca="false">E17/D17</f>
        <v>10.3081395348837</v>
      </c>
      <c r="H17" s="462" t="s">
        <v>244</v>
      </c>
      <c r="I17" s="462" t="s">
        <v>244</v>
      </c>
      <c r="J17" s="404"/>
      <c r="K17" s="404"/>
      <c r="S17" s="404"/>
      <c r="T17" s="404"/>
      <c r="U17" s="404"/>
      <c r="V17" s="404"/>
      <c r="W17" s="404"/>
      <c r="X17" s="404"/>
    </row>
    <row r="18" customFormat="false" ht="12.75" hidden="false" customHeight="true" outlineLevel="0" collapsed="false">
      <c r="B18" s="451"/>
      <c r="C18" s="452" t="s">
        <v>232</v>
      </c>
      <c r="D18" s="463" t="n">
        <v>4</v>
      </c>
      <c r="E18" s="463" t="n">
        <v>87</v>
      </c>
      <c r="F18" s="464" t="n">
        <v>0</v>
      </c>
      <c r="G18" s="454" t="n">
        <f aca="false">E18/D18</f>
        <v>21.75</v>
      </c>
      <c r="H18" s="462" t="s">
        <v>244</v>
      </c>
      <c r="I18" s="462" t="s">
        <v>244</v>
      </c>
      <c r="S18" s="404"/>
      <c r="T18" s="404"/>
      <c r="U18" s="404"/>
      <c r="V18" s="404"/>
      <c r="W18" s="404"/>
      <c r="X18" s="404"/>
    </row>
    <row r="19" customFormat="false" ht="12.75" hidden="false" customHeight="true" outlineLevel="0" collapsed="false">
      <c r="B19" s="451"/>
      <c r="C19" s="452" t="s">
        <v>233</v>
      </c>
      <c r="D19" s="463" t="n">
        <v>2367</v>
      </c>
      <c r="E19" s="463" t="n">
        <v>47519</v>
      </c>
      <c r="F19" s="463" t="n">
        <v>1233720</v>
      </c>
      <c r="G19" s="454" t="n">
        <f aca="false">E19/D19</f>
        <v>20.0756231516688</v>
      </c>
      <c r="H19" s="453" t="n">
        <f aca="false">ROUND(F19/D19*100,0)</f>
        <v>52122</v>
      </c>
      <c r="I19" s="453" t="n">
        <f aca="false">ROUND(F19/E19*100,0)</f>
        <v>2596</v>
      </c>
      <c r="S19" s="404"/>
      <c r="T19" s="404"/>
      <c r="U19" s="404"/>
      <c r="V19" s="404"/>
      <c r="W19" s="404"/>
      <c r="X19" s="404"/>
    </row>
    <row r="20" customFormat="false" ht="12.75" hidden="false" customHeight="true" outlineLevel="0" collapsed="false">
      <c r="B20" s="451"/>
      <c r="C20" s="455" t="s">
        <v>234</v>
      </c>
      <c r="D20" s="463" t="n">
        <v>89</v>
      </c>
      <c r="E20" s="463" t="n">
        <v>849</v>
      </c>
      <c r="F20" s="464" t="n">
        <v>13017</v>
      </c>
      <c r="G20" s="454" t="n">
        <f aca="false">E20/D20</f>
        <v>9.53932584269663</v>
      </c>
      <c r="H20" s="462" t="s">
        <v>244</v>
      </c>
      <c r="I20" s="462" t="s">
        <v>244</v>
      </c>
      <c r="S20" s="404"/>
      <c r="T20" s="404"/>
      <c r="U20" s="404"/>
      <c r="V20" s="404"/>
      <c r="W20" s="404"/>
      <c r="X20" s="404"/>
    </row>
    <row r="21" customFormat="false" ht="12.75" hidden="false" customHeight="true" outlineLevel="0" collapsed="false">
      <c r="B21" s="451"/>
      <c r="C21" s="452" t="s">
        <v>235</v>
      </c>
      <c r="D21" s="463" t="n">
        <v>6670</v>
      </c>
      <c r="E21" s="463" t="n">
        <v>46652</v>
      </c>
      <c r="F21" s="463" t="n">
        <v>1642246</v>
      </c>
      <c r="G21" s="454" t="n">
        <f aca="false">E21/D21</f>
        <v>6.99430284857571</v>
      </c>
      <c r="H21" s="453" t="n">
        <f aca="false">ROUND(F21/D21*100,0)</f>
        <v>24621</v>
      </c>
      <c r="I21" s="453" t="n">
        <f aca="false">ROUND(F21/E21*100,0)</f>
        <v>3520</v>
      </c>
      <c r="S21" s="404"/>
      <c r="T21" s="404"/>
      <c r="U21" s="404"/>
      <c r="V21" s="404"/>
      <c r="W21" s="404"/>
      <c r="X21" s="404"/>
    </row>
    <row r="22" customFormat="false" ht="12.75" hidden="false" customHeight="true" outlineLevel="0" collapsed="false">
      <c r="B22" s="451"/>
      <c r="C22" s="452" t="s">
        <v>236</v>
      </c>
      <c r="D22" s="463" t="n">
        <v>1392</v>
      </c>
      <c r="E22" s="463" t="n">
        <v>4445</v>
      </c>
      <c r="F22" s="464" t="n">
        <v>79191</v>
      </c>
      <c r="G22" s="454" t="n">
        <f aca="false">E22/D22</f>
        <v>3.19324712643678</v>
      </c>
      <c r="H22" s="462" t="s">
        <v>244</v>
      </c>
      <c r="I22" s="462" t="s">
        <v>244</v>
      </c>
      <c r="S22" s="404"/>
      <c r="T22" s="404"/>
      <c r="U22" s="404"/>
      <c r="V22" s="404"/>
      <c r="W22" s="404"/>
      <c r="X22" s="404"/>
    </row>
    <row r="23" customFormat="false" ht="12.75" hidden="false" customHeight="true" outlineLevel="0" collapsed="false">
      <c r="B23" s="451"/>
      <c r="C23" s="452" t="s">
        <v>237</v>
      </c>
      <c r="D23" s="463" t="n">
        <v>877</v>
      </c>
      <c r="E23" s="463" t="n">
        <v>4656</v>
      </c>
      <c r="F23" s="463" t="n">
        <v>44946</v>
      </c>
      <c r="G23" s="454" t="n">
        <f aca="false">E23/D23</f>
        <v>5.30900798175599</v>
      </c>
      <c r="H23" s="453" t="n">
        <f aca="false">ROUND(F23/D23*100,0)</f>
        <v>5125</v>
      </c>
      <c r="I23" s="453" t="n">
        <f aca="false">ROUND(F23/E23*100,0)</f>
        <v>965</v>
      </c>
      <c r="S23" s="404"/>
      <c r="T23" s="404"/>
      <c r="U23" s="404"/>
      <c r="V23" s="404"/>
      <c r="W23" s="404"/>
      <c r="X23" s="404"/>
    </row>
    <row r="24" customFormat="false" ht="12.75" hidden="false" customHeight="true" outlineLevel="0" collapsed="false">
      <c r="B24" s="451"/>
      <c r="C24" s="452" t="s">
        <v>238</v>
      </c>
      <c r="D24" s="463" t="n">
        <v>3013</v>
      </c>
      <c r="E24" s="463" t="n">
        <v>19721</v>
      </c>
      <c r="F24" s="463" t="n">
        <v>98697</v>
      </c>
      <c r="G24" s="454" t="n">
        <f aca="false">E24/D24</f>
        <v>6.54530368403584</v>
      </c>
      <c r="H24" s="453" t="n">
        <f aca="false">ROUND(F24/D24*100,0)</f>
        <v>3276</v>
      </c>
      <c r="I24" s="453" t="n">
        <f aca="false">ROUND(F24/E24*100,0)</f>
        <v>500</v>
      </c>
      <c r="S24" s="404"/>
      <c r="T24" s="404"/>
      <c r="U24" s="404"/>
      <c r="V24" s="404"/>
      <c r="W24" s="404"/>
      <c r="X24" s="404"/>
    </row>
    <row r="25" customFormat="false" ht="12.75" hidden="false" customHeight="true" outlineLevel="0" collapsed="false">
      <c r="B25" s="451"/>
      <c r="C25" s="452" t="s">
        <v>239</v>
      </c>
      <c r="D25" s="463" t="n">
        <v>2686</v>
      </c>
      <c r="E25" s="463" t="n">
        <v>10127</v>
      </c>
      <c r="F25" s="463" t="n">
        <v>130081</v>
      </c>
      <c r="G25" s="454" t="n">
        <f aca="false">E25/D25</f>
        <v>3.77029039463887</v>
      </c>
      <c r="H25" s="453" t="n">
        <f aca="false">ROUND(F25/D25*100,0)</f>
        <v>4843</v>
      </c>
      <c r="I25" s="453" t="n">
        <f aca="false">ROUND(F25/E25*100,0)</f>
        <v>1284</v>
      </c>
      <c r="S25" s="404"/>
      <c r="T25" s="404"/>
      <c r="U25" s="404"/>
      <c r="V25" s="404"/>
      <c r="W25" s="404"/>
      <c r="X25" s="404"/>
    </row>
    <row r="26" customFormat="false" ht="12.75" hidden="false" customHeight="true" outlineLevel="0" collapsed="false">
      <c r="B26" s="451"/>
      <c r="C26" s="455" t="s">
        <v>240</v>
      </c>
      <c r="D26" s="463" t="n">
        <v>535</v>
      </c>
      <c r="E26" s="463" t="n">
        <v>2384</v>
      </c>
      <c r="F26" s="464" t="n">
        <v>12580</v>
      </c>
      <c r="G26" s="454" t="n">
        <f aca="false">E26/D26</f>
        <v>4.45607476635514</v>
      </c>
      <c r="H26" s="462" t="s">
        <v>244</v>
      </c>
      <c r="I26" s="462" t="s">
        <v>244</v>
      </c>
      <c r="S26" s="404"/>
      <c r="T26" s="404"/>
      <c r="U26" s="404"/>
      <c r="V26" s="404"/>
      <c r="W26" s="404"/>
      <c r="X26" s="404"/>
    </row>
    <row r="27" customFormat="false" ht="12.75" hidden="false" customHeight="true" outlineLevel="0" collapsed="false">
      <c r="B27" s="451"/>
      <c r="C27" s="452" t="s">
        <v>241</v>
      </c>
      <c r="D27" s="463" t="n">
        <v>1735</v>
      </c>
      <c r="E27" s="463" t="n">
        <v>29196</v>
      </c>
      <c r="F27" s="463" t="n">
        <v>803484</v>
      </c>
      <c r="G27" s="454" t="n">
        <f aca="false">E27/D27</f>
        <v>16.8276657060519</v>
      </c>
      <c r="H27" s="453" t="n">
        <f aca="false">ROUND(F27/D27*100,0)</f>
        <v>46310</v>
      </c>
      <c r="I27" s="453" t="n">
        <f aca="false">ROUND(F27/E27*100,0)</f>
        <v>2752</v>
      </c>
      <c r="S27" s="404"/>
      <c r="T27" s="404"/>
      <c r="U27" s="404"/>
      <c r="V27" s="404"/>
      <c r="W27" s="404"/>
      <c r="X27" s="404"/>
    </row>
    <row r="28" customFormat="false" ht="12.75" hidden="false" customHeight="true" outlineLevel="0" collapsed="false">
      <c r="B28" s="451"/>
      <c r="C28" s="455" t="s">
        <v>242</v>
      </c>
      <c r="D28" s="463" t="n">
        <v>89</v>
      </c>
      <c r="E28" s="463" t="n">
        <v>1415</v>
      </c>
      <c r="F28" s="464" t="n">
        <v>12917</v>
      </c>
      <c r="G28" s="454" t="n">
        <f aca="false">E28/D28</f>
        <v>15.8988764044944</v>
      </c>
      <c r="H28" s="462" t="s">
        <v>244</v>
      </c>
      <c r="I28" s="462" t="s">
        <v>244</v>
      </c>
      <c r="S28" s="404"/>
      <c r="T28" s="404"/>
      <c r="U28" s="404"/>
      <c r="V28" s="404"/>
      <c r="W28" s="404"/>
      <c r="X28" s="404"/>
    </row>
    <row r="29" customFormat="false" ht="12.75" hidden="false" customHeight="true" outlineLevel="0" collapsed="false">
      <c r="B29" s="451"/>
      <c r="C29" s="457" t="s">
        <v>243</v>
      </c>
      <c r="D29" s="465" t="n">
        <v>888</v>
      </c>
      <c r="E29" s="465" t="n">
        <v>13757</v>
      </c>
      <c r="F29" s="465" t="n">
        <v>114546</v>
      </c>
      <c r="G29" s="466" t="n">
        <f aca="false">E29/D29</f>
        <v>15.4921171171171</v>
      </c>
      <c r="H29" s="458" t="n">
        <f aca="false">ROUND(F29/D29*100,0)</f>
        <v>12899</v>
      </c>
      <c r="I29" s="458" t="n">
        <f aca="false">ROUND(F29/E29*100,0)</f>
        <v>833</v>
      </c>
      <c r="S29" s="404"/>
      <c r="T29" s="404"/>
      <c r="U29" s="404"/>
      <c r="V29" s="404"/>
      <c r="W29" s="404"/>
      <c r="X29" s="404"/>
    </row>
    <row r="30" customFormat="false" ht="12.75" hidden="false" customHeight="true" outlineLevel="0" collapsed="false">
      <c r="B30" s="451" t="s">
        <v>11</v>
      </c>
      <c r="C30" s="452" t="s">
        <v>231</v>
      </c>
      <c r="D30" s="463" t="n">
        <v>58</v>
      </c>
      <c r="E30" s="463" t="n">
        <v>760</v>
      </c>
      <c r="F30" s="464" t="n">
        <v>8761</v>
      </c>
      <c r="G30" s="461" t="n">
        <f aca="false">E30/D30</f>
        <v>13.1034482758621</v>
      </c>
      <c r="H30" s="462" t="s">
        <v>244</v>
      </c>
      <c r="I30" s="462" t="s">
        <v>244</v>
      </c>
      <c r="S30" s="404"/>
      <c r="T30" s="404"/>
      <c r="U30" s="404"/>
      <c r="V30" s="404"/>
      <c r="W30" s="404"/>
      <c r="X30" s="404"/>
    </row>
    <row r="31" customFormat="false" ht="12.75" hidden="false" customHeight="true" outlineLevel="0" collapsed="false">
      <c r="B31" s="451"/>
      <c r="C31" s="452" t="s">
        <v>232</v>
      </c>
      <c r="D31" s="463" t="n">
        <v>5</v>
      </c>
      <c r="E31" s="463" t="n">
        <v>27</v>
      </c>
      <c r="F31" s="464" t="n">
        <v>208</v>
      </c>
      <c r="G31" s="454" t="n">
        <f aca="false">E31/D31</f>
        <v>5.4</v>
      </c>
      <c r="H31" s="462" t="s">
        <v>244</v>
      </c>
      <c r="I31" s="462" t="s">
        <v>244</v>
      </c>
      <c r="S31" s="404"/>
      <c r="T31" s="404"/>
      <c r="U31" s="404"/>
      <c r="V31" s="404"/>
      <c r="W31" s="404"/>
      <c r="X31" s="404"/>
    </row>
    <row r="32" customFormat="false" ht="12.75" hidden="false" customHeight="true" outlineLevel="0" collapsed="false">
      <c r="B32" s="451"/>
      <c r="C32" s="452" t="s">
        <v>233</v>
      </c>
      <c r="D32" s="463" t="n">
        <v>330</v>
      </c>
      <c r="E32" s="463" t="n">
        <v>5734</v>
      </c>
      <c r="F32" s="463" t="n">
        <v>84190</v>
      </c>
      <c r="G32" s="454" t="n">
        <f aca="false">E32/D32</f>
        <v>17.3757575757576</v>
      </c>
      <c r="H32" s="453" t="n">
        <f aca="false">ROUND(F32/D32*100,0)</f>
        <v>25512</v>
      </c>
      <c r="I32" s="453" t="n">
        <f aca="false">ROUND(F32/E32*100,0)</f>
        <v>1468</v>
      </c>
      <c r="S32" s="404"/>
      <c r="T32" s="404"/>
      <c r="U32" s="404"/>
      <c r="V32" s="404"/>
      <c r="W32" s="404"/>
      <c r="X32" s="404"/>
    </row>
    <row r="33" customFormat="false" ht="12.75" hidden="false" customHeight="true" outlineLevel="0" collapsed="false">
      <c r="B33" s="451"/>
      <c r="C33" s="455" t="s">
        <v>234</v>
      </c>
      <c r="D33" s="463" t="n">
        <v>7</v>
      </c>
      <c r="E33" s="463" t="n">
        <v>54</v>
      </c>
      <c r="F33" s="464" t="n">
        <v>372</v>
      </c>
      <c r="G33" s="454" t="n">
        <f aca="false">E33/D33</f>
        <v>7.71428571428571</v>
      </c>
      <c r="H33" s="462" t="s">
        <v>244</v>
      </c>
      <c r="I33" s="462" t="s">
        <v>244</v>
      </c>
      <c r="S33" s="404"/>
      <c r="T33" s="404"/>
      <c r="U33" s="404"/>
      <c r="V33" s="404"/>
      <c r="W33" s="404"/>
      <c r="X33" s="404"/>
    </row>
    <row r="34" customFormat="false" ht="12.75" hidden="false" customHeight="true" outlineLevel="0" collapsed="false">
      <c r="B34" s="451"/>
      <c r="C34" s="452" t="s">
        <v>235</v>
      </c>
      <c r="D34" s="463" t="n">
        <v>989</v>
      </c>
      <c r="E34" s="463" t="n">
        <v>5381</v>
      </c>
      <c r="F34" s="463" t="n">
        <v>120841</v>
      </c>
      <c r="G34" s="454" t="n">
        <f aca="false">E34/D34</f>
        <v>5.44084934277048</v>
      </c>
      <c r="H34" s="453" t="n">
        <f aca="false">ROUND(F34/D34*100,0)</f>
        <v>12219</v>
      </c>
      <c r="I34" s="453" t="n">
        <f aca="false">ROUND(F34/E34*100,0)</f>
        <v>2246</v>
      </c>
      <c r="S34" s="404"/>
      <c r="T34" s="404"/>
      <c r="U34" s="404"/>
      <c r="V34" s="404"/>
      <c r="W34" s="404"/>
      <c r="X34" s="404"/>
    </row>
    <row r="35" customFormat="false" ht="12.75" hidden="false" customHeight="true" outlineLevel="0" collapsed="false">
      <c r="B35" s="451"/>
      <c r="C35" s="452" t="s">
        <v>236</v>
      </c>
      <c r="D35" s="463" t="n">
        <v>135</v>
      </c>
      <c r="E35" s="463" t="n">
        <v>364</v>
      </c>
      <c r="F35" s="464" t="n">
        <v>2764</v>
      </c>
      <c r="G35" s="454" t="n">
        <f aca="false">E35/D35</f>
        <v>2.6962962962963</v>
      </c>
      <c r="H35" s="462" t="s">
        <v>244</v>
      </c>
      <c r="I35" s="462" t="s">
        <v>244</v>
      </c>
      <c r="S35" s="404"/>
      <c r="T35" s="404"/>
      <c r="U35" s="404"/>
      <c r="V35" s="404"/>
      <c r="W35" s="404"/>
      <c r="X35" s="404"/>
    </row>
    <row r="36" customFormat="false" ht="12.75" hidden="false" customHeight="true" outlineLevel="0" collapsed="false">
      <c r="B36" s="451"/>
      <c r="C36" s="452" t="s">
        <v>237</v>
      </c>
      <c r="D36" s="463" t="n">
        <v>94</v>
      </c>
      <c r="E36" s="463" t="n">
        <v>445</v>
      </c>
      <c r="F36" s="464" t="n">
        <v>3631</v>
      </c>
      <c r="G36" s="454" t="n">
        <f aca="false">E36/D36</f>
        <v>4.73404255319149</v>
      </c>
      <c r="H36" s="462" t="s">
        <v>244</v>
      </c>
      <c r="I36" s="462" t="s">
        <v>244</v>
      </c>
      <c r="S36" s="404"/>
      <c r="T36" s="404"/>
      <c r="U36" s="404"/>
      <c r="V36" s="404"/>
      <c r="W36" s="404"/>
      <c r="X36" s="404"/>
    </row>
    <row r="37" customFormat="false" ht="12.75" hidden="false" customHeight="true" outlineLevel="0" collapsed="false">
      <c r="B37" s="451"/>
      <c r="C37" s="452" t="s">
        <v>238</v>
      </c>
      <c r="D37" s="463" t="n">
        <v>504</v>
      </c>
      <c r="E37" s="463" t="n">
        <v>2082</v>
      </c>
      <c r="F37" s="463" t="n">
        <v>8883</v>
      </c>
      <c r="G37" s="454" t="n">
        <f aca="false">E37/D37</f>
        <v>4.13095238095238</v>
      </c>
      <c r="H37" s="453" t="n">
        <f aca="false">ROUND(F37/D37*100,0)</f>
        <v>1763</v>
      </c>
      <c r="I37" s="453" t="n">
        <f aca="false">ROUND(F37/E37*100,0)</f>
        <v>427</v>
      </c>
      <c r="S37" s="404"/>
      <c r="T37" s="404"/>
      <c r="U37" s="404"/>
      <c r="V37" s="404"/>
      <c r="W37" s="404"/>
      <c r="X37" s="404"/>
    </row>
    <row r="38" customFormat="false" ht="12.75" hidden="false" customHeight="true" outlineLevel="0" collapsed="false">
      <c r="B38" s="451"/>
      <c r="C38" s="452" t="s">
        <v>239</v>
      </c>
      <c r="D38" s="463" t="n">
        <v>471</v>
      </c>
      <c r="E38" s="463" t="n">
        <v>1257</v>
      </c>
      <c r="F38" s="463" t="n">
        <v>16690</v>
      </c>
      <c r="G38" s="454" t="n">
        <f aca="false">E38/D38</f>
        <v>2.6687898089172</v>
      </c>
      <c r="H38" s="453" t="n">
        <f aca="false">ROUND(F38/D38*100,0)</f>
        <v>3544</v>
      </c>
      <c r="I38" s="453" t="n">
        <f aca="false">ROUND(F38/E38*100,0)</f>
        <v>1328</v>
      </c>
      <c r="S38" s="404"/>
      <c r="T38" s="404"/>
      <c r="U38" s="404"/>
      <c r="V38" s="404"/>
      <c r="W38" s="404"/>
      <c r="X38" s="404"/>
    </row>
    <row r="39" customFormat="false" ht="12.75" hidden="false" customHeight="true" outlineLevel="0" collapsed="false">
      <c r="B39" s="451"/>
      <c r="C39" s="455" t="s">
        <v>240</v>
      </c>
      <c r="D39" s="463" t="n">
        <v>60</v>
      </c>
      <c r="E39" s="463" t="n">
        <v>187</v>
      </c>
      <c r="F39" s="464" t="n">
        <v>739</v>
      </c>
      <c r="G39" s="454" t="n">
        <f aca="false">E39/D39</f>
        <v>3.11666666666667</v>
      </c>
      <c r="H39" s="462" t="s">
        <v>244</v>
      </c>
      <c r="I39" s="462" t="s">
        <v>244</v>
      </c>
      <c r="S39" s="404"/>
      <c r="T39" s="404"/>
      <c r="U39" s="404"/>
      <c r="V39" s="404"/>
      <c r="W39" s="404"/>
      <c r="X39" s="404"/>
    </row>
    <row r="40" customFormat="false" ht="12.75" hidden="false" customHeight="true" outlineLevel="0" collapsed="false">
      <c r="B40" s="451"/>
      <c r="C40" s="452" t="s">
        <v>241</v>
      </c>
      <c r="D40" s="463" t="n">
        <v>236</v>
      </c>
      <c r="E40" s="463" t="n">
        <v>3416</v>
      </c>
      <c r="F40" s="463" t="n">
        <v>20782</v>
      </c>
      <c r="G40" s="454" t="n">
        <f aca="false">E40/D40</f>
        <v>14.4745762711864</v>
      </c>
      <c r="H40" s="453" t="n">
        <f aca="false">ROUND(F40/D40*100,0)</f>
        <v>8806</v>
      </c>
      <c r="I40" s="453" t="n">
        <f aca="false">ROUND(F40/E40*100,0)</f>
        <v>608</v>
      </c>
      <c r="S40" s="404"/>
      <c r="T40" s="404"/>
      <c r="U40" s="404"/>
      <c r="V40" s="404"/>
      <c r="W40" s="404"/>
      <c r="X40" s="404"/>
    </row>
    <row r="41" customFormat="false" ht="12.75" hidden="false" customHeight="true" outlineLevel="0" collapsed="false">
      <c r="B41" s="451"/>
      <c r="C41" s="455" t="s">
        <v>242</v>
      </c>
      <c r="D41" s="463" t="n">
        <v>15</v>
      </c>
      <c r="E41" s="463" t="n">
        <v>361</v>
      </c>
      <c r="F41" s="464" t="n">
        <v>1785</v>
      </c>
      <c r="G41" s="454" t="n">
        <f aca="false">E41/D41</f>
        <v>24.0666666666667</v>
      </c>
      <c r="H41" s="462" t="s">
        <v>244</v>
      </c>
      <c r="I41" s="462" t="s">
        <v>244</v>
      </c>
      <c r="S41" s="404"/>
      <c r="T41" s="404"/>
      <c r="U41" s="404"/>
      <c r="V41" s="404"/>
      <c r="W41" s="404"/>
      <c r="X41" s="404"/>
    </row>
    <row r="42" customFormat="false" ht="12.75" hidden="false" customHeight="true" outlineLevel="0" collapsed="false">
      <c r="B42" s="451"/>
      <c r="C42" s="457" t="s">
        <v>243</v>
      </c>
      <c r="D42" s="463" t="n">
        <v>149</v>
      </c>
      <c r="E42" s="463" t="n">
        <v>1139</v>
      </c>
      <c r="F42" s="463" t="n">
        <v>8428</v>
      </c>
      <c r="G42" s="466" t="n">
        <f aca="false">E42/D42</f>
        <v>7.64429530201342</v>
      </c>
      <c r="H42" s="458" t="n">
        <f aca="false">ROUND(F42/D42*100,0)</f>
        <v>5656</v>
      </c>
      <c r="I42" s="458" t="n">
        <f aca="false">ROUND(F42/E42*100,0)</f>
        <v>740</v>
      </c>
      <c r="S42" s="404"/>
      <c r="T42" s="404"/>
      <c r="U42" s="404"/>
      <c r="V42" s="404"/>
      <c r="W42" s="404"/>
      <c r="X42" s="404"/>
    </row>
    <row r="43" customFormat="false" ht="12.75" hidden="false" customHeight="true" outlineLevel="0" collapsed="false">
      <c r="B43" s="451" t="s">
        <v>12</v>
      </c>
      <c r="C43" s="452" t="s">
        <v>231</v>
      </c>
      <c r="D43" s="459" t="n">
        <v>99</v>
      </c>
      <c r="E43" s="459" t="n">
        <v>1101</v>
      </c>
      <c r="F43" s="459" t="n">
        <v>11251</v>
      </c>
      <c r="G43" s="461" t="n">
        <f aca="false">E43/D43</f>
        <v>11.1212121212121</v>
      </c>
      <c r="H43" s="467" t="n">
        <f aca="false">ROUND(F43/D43*100,0)</f>
        <v>11365</v>
      </c>
      <c r="I43" s="467" t="n">
        <f aca="false">ROUND(F43/E43*100,0)</f>
        <v>1022</v>
      </c>
      <c r="S43" s="404"/>
      <c r="T43" s="404"/>
      <c r="U43" s="404"/>
      <c r="V43" s="404"/>
      <c r="W43" s="404"/>
      <c r="X43" s="404"/>
    </row>
    <row r="44" customFormat="false" ht="12.75" hidden="false" customHeight="true" outlineLevel="0" collapsed="false">
      <c r="B44" s="451"/>
      <c r="C44" s="452" t="s">
        <v>232</v>
      </c>
      <c r="D44" s="463" t="n">
        <v>3</v>
      </c>
      <c r="E44" s="463" t="n">
        <v>30</v>
      </c>
      <c r="F44" s="464" t="n">
        <v>0</v>
      </c>
      <c r="G44" s="454" t="n">
        <f aca="false">E44/D44</f>
        <v>10</v>
      </c>
      <c r="H44" s="462" t="s">
        <v>244</v>
      </c>
      <c r="I44" s="462" t="s">
        <v>244</v>
      </c>
      <c r="S44" s="404"/>
      <c r="T44" s="404"/>
      <c r="U44" s="404"/>
      <c r="V44" s="404"/>
      <c r="W44" s="404"/>
      <c r="X44" s="404"/>
    </row>
    <row r="45" customFormat="false" ht="12.75" hidden="false" customHeight="true" outlineLevel="0" collapsed="false">
      <c r="B45" s="451"/>
      <c r="C45" s="452" t="s">
        <v>233</v>
      </c>
      <c r="D45" s="463" t="n">
        <v>1233</v>
      </c>
      <c r="E45" s="463" t="n">
        <v>27208</v>
      </c>
      <c r="F45" s="463" t="n">
        <v>787586</v>
      </c>
      <c r="G45" s="454" t="n">
        <f aca="false">E45/D45</f>
        <v>22.066504460665</v>
      </c>
      <c r="H45" s="453" t="n">
        <f aca="false">ROUND(F45/D45*100,0)</f>
        <v>63876</v>
      </c>
      <c r="I45" s="453" t="n">
        <f aca="false">ROUND(F45/E45*100,0)</f>
        <v>2895</v>
      </c>
      <c r="S45" s="404"/>
      <c r="T45" s="404"/>
      <c r="U45" s="404"/>
      <c r="V45" s="404"/>
      <c r="W45" s="404"/>
      <c r="X45" s="404"/>
    </row>
    <row r="46" customFormat="false" ht="12.75" hidden="false" customHeight="true" outlineLevel="0" collapsed="false">
      <c r="B46" s="451"/>
      <c r="C46" s="455" t="s">
        <v>234</v>
      </c>
      <c r="D46" s="463" t="n">
        <v>34</v>
      </c>
      <c r="E46" s="463" t="n">
        <v>574</v>
      </c>
      <c r="F46" s="464" t="n">
        <v>1932</v>
      </c>
      <c r="G46" s="454" t="n">
        <f aca="false">E46/D46</f>
        <v>16.8823529411765</v>
      </c>
      <c r="H46" s="462" t="s">
        <v>244</v>
      </c>
      <c r="I46" s="462" t="s">
        <v>244</v>
      </c>
      <c r="S46" s="404"/>
      <c r="T46" s="404"/>
      <c r="U46" s="404"/>
      <c r="V46" s="404"/>
      <c r="W46" s="404"/>
      <c r="X46" s="404"/>
    </row>
    <row r="47" customFormat="false" ht="12.75" hidden="false" customHeight="true" outlineLevel="0" collapsed="false">
      <c r="B47" s="451"/>
      <c r="C47" s="452" t="s">
        <v>235</v>
      </c>
      <c r="D47" s="463" t="n">
        <v>2606</v>
      </c>
      <c r="E47" s="463" t="n">
        <v>15664</v>
      </c>
      <c r="F47" s="463" t="n">
        <v>357915</v>
      </c>
      <c r="G47" s="454" t="n">
        <f aca="false">E47/D47</f>
        <v>6.01074443591712</v>
      </c>
      <c r="H47" s="453" t="n">
        <f aca="false">ROUND(F47/D47*100,0)</f>
        <v>13734</v>
      </c>
      <c r="I47" s="453" t="n">
        <f aca="false">ROUND(F47/E47*100,0)</f>
        <v>2285</v>
      </c>
      <c r="S47" s="404"/>
      <c r="T47" s="404"/>
      <c r="U47" s="404"/>
      <c r="V47" s="404"/>
      <c r="W47" s="404"/>
      <c r="X47" s="404"/>
    </row>
    <row r="48" customFormat="false" ht="12.75" hidden="false" customHeight="true" outlineLevel="0" collapsed="false">
      <c r="B48" s="451"/>
      <c r="C48" s="452" t="s">
        <v>236</v>
      </c>
      <c r="D48" s="463" t="n">
        <v>537</v>
      </c>
      <c r="E48" s="463" t="n">
        <v>1305</v>
      </c>
      <c r="F48" s="464" t="n">
        <v>14389</v>
      </c>
      <c r="G48" s="454" t="n">
        <f aca="false">E48/D48</f>
        <v>2.43016759776536</v>
      </c>
      <c r="H48" s="462" t="s">
        <v>244</v>
      </c>
      <c r="I48" s="462" t="s">
        <v>244</v>
      </c>
      <c r="S48" s="404"/>
      <c r="T48" s="404"/>
      <c r="U48" s="404"/>
      <c r="V48" s="404"/>
      <c r="W48" s="404"/>
      <c r="X48" s="404"/>
    </row>
    <row r="49" customFormat="false" ht="12.75" hidden="false" customHeight="true" outlineLevel="0" collapsed="false">
      <c r="B49" s="451"/>
      <c r="C49" s="452" t="s">
        <v>237</v>
      </c>
      <c r="D49" s="463" t="n">
        <v>297</v>
      </c>
      <c r="E49" s="463" t="n">
        <v>1533</v>
      </c>
      <c r="F49" s="463" t="n">
        <v>13958</v>
      </c>
      <c r="G49" s="454" t="n">
        <f aca="false">E49/D49</f>
        <v>5.16161616161616</v>
      </c>
      <c r="H49" s="453" t="n">
        <f aca="false">ROUND(F49/D49*100,0)</f>
        <v>4700</v>
      </c>
      <c r="I49" s="453" t="n">
        <f aca="false">ROUND(F49/E49*100,0)</f>
        <v>911</v>
      </c>
      <c r="S49" s="404"/>
      <c r="T49" s="404"/>
      <c r="U49" s="404"/>
      <c r="V49" s="404"/>
      <c r="W49" s="404"/>
      <c r="X49" s="404"/>
    </row>
    <row r="50" customFormat="false" ht="12.75" hidden="false" customHeight="true" outlineLevel="0" collapsed="false">
      <c r="B50" s="451"/>
      <c r="C50" s="452" t="s">
        <v>238</v>
      </c>
      <c r="D50" s="463" t="n">
        <v>1251</v>
      </c>
      <c r="E50" s="463" t="n">
        <v>6767</v>
      </c>
      <c r="F50" s="463" t="n">
        <v>30342</v>
      </c>
      <c r="G50" s="454" t="n">
        <f aca="false">E50/D50</f>
        <v>5.40927258193445</v>
      </c>
      <c r="H50" s="453" t="n">
        <f aca="false">ROUND(F50/D50*100,0)</f>
        <v>2425</v>
      </c>
      <c r="I50" s="453" t="n">
        <f aca="false">ROUND(F50/E50*100,0)</f>
        <v>448</v>
      </c>
      <c r="S50" s="404"/>
      <c r="T50" s="404"/>
      <c r="U50" s="404"/>
      <c r="V50" s="404"/>
      <c r="W50" s="404"/>
      <c r="X50" s="404"/>
    </row>
    <row r="51" customFormat="false" ht="12.75" hidden="false" customHeight="true" outlineLevel="0" collapsed="false">
      <c r="B51" s="451"/>
      <c r="C51" s="452" t="s">
        <v>239</v>
      </c>
      <c r="D51" s="463" t="n">
        <v>1117</v>
      </c>
      <c r="E51" s="463" t="n">
        <v>3161</v>
      </c>
      <c r="F51" s="463" t="n">
        <v>38884</v>
      </c>
      <c r="G51" s="454" t="n">
        <f aca="false">E51/D51</f>
        <v>2.82990152193375</v>
      </c>
      <c r="H51" s="453" t="n">
        <f aca="false">ROUND(F51/D51*100,0)</f>
        <v>3481</v>
      </c>
      <c r="I51" s="453" t="n">
        <f aca="false">ROUND(F51/E51*100,0)</f>
        <v>1230</v>
      </c>
      <c r="S51" s="404"/>
      <c r="T51" s="404"/>
      <c r="U51" s="404"/>
      <c r="V51" s="404"/>
      <c r="W51" s="404"/>
      <c r="X51" s="404"/>
    </row>
    <row r="52" customFormat="false" ht="12.75" hidden="false" customHeight="true" outlineLevel="0" collapsed="false">
      <c r="B52" s="451"/>
      <c r="C52" s="455" t="s">
        <v>240</v>
      </c>
      <c r="D52" s="463" t="n">
        <v>192</v>
      </c>
      <c r="E52" s="463" t="n">
        <v>860</v>
      </c>
      <c r="F52" s="464" t="n">
        <v>4736</v>
      </c>
      <c r="G52" s="454" t="n">
        <f aca="false">E52/D52</f>
        <v>4.47916666666667</v>
      </c>
      <c r="H52" s="462" t="s">
        <v>244</v>
      </c>
      <c r="I52" s="462" t="s">
        <v>244</v>
      </c>
      <c r="S52" s="404"/>
      <c r="T52" s="404"/>
      <c r="U52" s="404"/>
      <c r="V52" s="404"/>
      <c r="W52" s="404"/>
      <c r="X52" s="404"/>
    </row>
    <row r="53" customFormat="false" ht="12.75" hidden="false" customHeight="true" outlineLevel="0" collapsed="false">
      <c r="B53" s="451"/>
      <c r="C53" s="452" t="s">
        <v>241</v>
      </c>
      <c r="D53" s="463" t="n">
        <v>730</v>
      </c>
      <c r="E53" s="463" t="n">
        <v>10988</v>
      </c>
      <c r="F53" s="463" t="n">
        <v>69146</v>
      </c>
      <c r="G53" s="454" t="n">
        <f aca="false">E53/D53</f>
        <v>15.0520547945205</v>
      </c>
      <c r="H53" s="453" t="n">
        <f aca="false">ROUND(F53/D53*100,0)</f>
        <v>9472</v>
      </c>
      <c r="I53" s="453" t="n">
        <f aca="false">ROUND(F53/E53*100,0)</f>
        <v>629</v>
      </c>
      <c r="S53" s="404"/>
      <c r="T53" s="404"/>
      <c r="U53" s="404"/>
      <c r="V53" s="404"/>
      <c r="W53" s="404"/>
      <c r="X53" s="404"/>
    </row>
    <row r="54" customFormat="false" ht="12.75" hidden="false" customHeight="true" outlineLevel="0" collapsed="false">
      <c r="B54" s="451"/>
      <c r="C54" s="455" t="s">
        <v>242</v>
      </c>
      <c r="D54" s="463" t="n">
        <v>20</v>
      </c>
      <c r="E54" s="463" t="n">
        <v>446</v>
      </c>
      <c r="F54" s="464" t="n">
        <v>4819</v>
      </c>
      <c r="G54" s="454" t="n">
        <f aca="false">E54/D54</f>
        <v>22.3</v>
      </c>
      <c r="H54" s="462" t="s">
        <v>244</v>
      </c>
      <c r="I54" s="462" t="s">
        <v>244</v>
      </c>
      <c r="S54" s="404"/>
      <c r="T54" s="404"/>
      <c r="U54" s="404"/>
      <c r="V54" s="404"/>
      <c r="W54" s="404"/>
      <c r="X54" s="404"/>
    </row>
    <row r="55" customFormat="false" ht="12.75" hidden="false" customHeight="true" outlineLevel="0" collapsed="false">
      <c r="B55" s="451"/>
      <c r="C55" s="457" t="s">
        <v>243</v>
      </c>
      <c r="D55" s="465" t="n">
        <v>348</v>
      </c>
      <c r="E55" s="465" t="n">
        <v>3853</v>
      </c>
      <c r="F55" s="465" t="n">
        <v>26340</v>
      </c>
      <c r="G55" s="466" t="n">
        <f aca="false">E55/D55</f>
        <v>11.0718390804598</v>
      </c>
      <c r="H55" s="458" t="n">
        <f aca="false">ROUND(F55/D55*100,0)</f>
        <v>7569</v>
      </c>
      <c r="I55" s="458" t="n">
        <f aca="false">ROUND(F55/E55*100,0)</f>
        <v>684</v>
      </c>
      <c r="S55" s="404"/>
      <c r="T55" s="404"/>
      <c r="U55" s="404"/>
      <c r="V55" s="404"/>
      <c r="W55" s="404"/>
      <c r="X55" s="404"/>
    </row>
    <row r="56" customFormat="false" ht="12.75" hidden="false" customHeight="true" outlineLevel="0" collapsed="false">
      <c r="B56" s="451" t="s">
        <v>13</v>
      </c>
      <c r="C56" s="452" t="s">
        <v>231</v>
      </c>
      <c r="D56" s="459" t="n">
        <v>147</v>
      </c>
      <c r="E56" s="459" t="n">
        <v>1592</v>
      </c>
      <c r="F56" s="459" t="n">
        <v>17810</v>
      </c>
      <c r="G56" s="461" t="n">
        <f aca="false">E56/D56</f>
        <v>10.8299319727891</v>
      </c>
      <c r="H56" s="467" t="n">
        <f aca="false">ROUND(F56/D56*100,0)</f>
        <v>12116</v>
      </c>
      <c r="I56" s="467" t="n">
        <f aca="false">ROUND(F56/E56*100,0)</f>
        <v>1119</v>
      </c>
      <c r="S56" s="404"/>
      <c r="T56" s="404"/>
      <c r="U56" s="404"/>
      <c r="V56" s="404"/>
      <c r="W56" s="404"/>
      <c r="X56" s="404"/>
    </row>
    <row r="57" customFormat="false" ht="12.75" hidden="false" customHeight="true" outlineLevel="0" collapsed="false">
      <c r="B57" s="451"/>
      <c r="C57" s="452" t="s">
        <v>232</v>
      </c>
      <c r="D57" s="463" t="n">
        <v>11</v>
      </c>
      <c r="E57" s="463" t="n">
        <v>104</v>
      </c>
      <c r="F57" s="464" t="n">
        <v>885</v>
      </c>
      <c r="G57" s="454" t="n">
        <f aca="false">E57/D57</f>
        <v>9.45454545454546</v>
      </c>
      <c r="H57" s="462" t="s">
        <v>244</v>
      </c>
      <c r="I57" s="462" t="s">
        <v>244</v>
      </c>
      <c r="S57" s="404"/>
      <c r="T57" s="404"/>
      <c r="U57" s="404"/>
      <c r="V57" s="404"/>
      <c r="W57" s="404"/>
      <c r="X57" s="404"/>
    </row>
    <row r="58" customFormat="false" ht="12.75" hidden="false" customHeight="true" outlineLevel="0" collapsed="false">
      <c r="B58" s="451"/>
      <c r="C58" s="452" t="s">
        <v>233</v>
      </c>
      <c r="D58" s="463" t="n">
        <v>1043</v>
      </c>
      <c r="E58" s="463" t="n">
        <v>23499</v>
      </c>
      <c r="F58" s="463" t="n">
        <v>553240</v>
      </c>
      <c r="G58" s="454" t="n">
        <f aca="false">E58/D58</f>
        <v>22.5302013422819</v>
      </c>
      <c r="H58" s="468" t="n">
        <f aca="false">ROUND(F58/D58*100,0)</f>
        <v>53043</v>
      </c>
      <c r="I58" s="468" t="n">
        <f aca="false">ROUND(F58/E58*100,0)</f>
        <v>2354</v>
      </c>
      <c r="S58" s="404"/>
      <c r="T58" s="404"/>
      <c r="U58" s="404"/>
      <c r="V58" s="404"/>
      <c r="W58" s="404"/>
      <c r="X58" s="404"/>
    </row>
    <row r="59" customFormat="false" ht="12.75" hidden="false" customHeight="true" outlineLevel="0" collapsed="false">
      <c r="B59" s="451"/>
      <c r="C59" s="455" t="s">
        <v>234</v>
      </c>
      <c r="D59" s="463" t="n">
        <v>33</v>
      </c>
      <c r="E59" s="463" t="n">
        <v>254</v>
      </c>
      <c r="F59" s="463" t="n">
        <v>3171</v>
      </c>
      <c r="G59" s="454" t="n">
        <f aca="false">E59/D59</f>
        <v>7.6969696969697</v>
      </c>
      <c r="H59" s="468" t="n">
        <f aca="false">ROUND(F59/D59*100,0)</f>
        <v>9609</v>
      </c>
      <c r="I59" s="468" t="n">
        <f aca="false">ROUND(F59/E59*100,0)</f>
        <v>1248</v>
      </c>
      <c r="S59" s="404"/>
      <c r="T59" s="404"/>
      <c r="U59" s="404"/>
      <c r="V59" s="404"/>
      <c r="W59" s="404"/>
      <c r="X59" s="404"/>
    </row>
    <row r="60" customFormat="false" ht="12.75" hidden="false" customHeight="true" outlineLevel="0" collapsed="false">
      <c r="B60" s="451"/>
      <c r="C60" s="452" t="s">
        <v>235</v>
      </c>
      <c r="D60" s="463" t="n">
        <v>3771</v>
      </c>
      <c r="E60" s="463" t="n">
        <v>22037</v>
      </c>
      <c r="F60" s="463" t="n">
        <v>573492</v>
      </c>
      <c r="G60" s="454" t="n">
        <f aca="false">E60/D60</f>
        <v>5.84380800848581</v>
      </c>
      <c r="H60" s="453" t="n">
        <f aca="false">ROUND(F60/D60*100,0)</f>
        <v>15208</v>
      </c>
      <c r="I60" s="453" t="n">
        <f aca="false">ROUND(F60/E60*100,0)</f>
        <v>2602</v>
      </c>
      <c r="S60" s="404"/>
      <c r="T60" s="404"/>
      <c r="U60" s="404"/>
      <c r="V60" s="404"/>
      <c r="W60" s="404"/>
      <c r="X60" s="404"/>
    </row>
    <row r="61" customFormat="false" ht="12.75" hidden="false" customHeight="true" outlineLevel="0" collapsed="false">
      <c r="B61" s="451"/>
      <c r="C61" s="452" t="s">
        <v>236</v>
      </c>
      <c r="D61" s="463" t="n">
        <v>374</v>
      </c>
      <c r="E61" s="463" t="n">
        <v>1154</v>
      </c>
      <c r="F61" s="463" t="n">
        <v>18082</v>
      </c>
      <c r="G61" s="454" t="n">
        <f aca="false">E61/D61</f>
        <v>3.0855614973262</v>
      </c>
      <c r="H61" s="453" t="n">
        <f aca="false">ROUND(F61/D61*100,0)</f>
        <v>4835</v>
      </c>
      <c r="I61" s="453" t="n">
        <f aca="false">ROUND(F61/E61*100,0)</f>
        <v>1567</v>
      </c>
      <c r="S61" s="404"/>
      <c r="T61" s="404"/>
      <c r="U61" s="404"/>
      <c r="V61" s="404"/>
      <c r="W61" s="404"/>
      <c r="X61" s="404"/>
    </row>
    <row r="62" customFormat="false" ht="12.75" hidden="false" customHeight="true" outlineLevel="0" collapsed="false">
      <c r="B62" s="451"/>
      <c r="C62" s="452" t="s">
        <v>237</v>
      </c>
      <c r="D62" s="463" t="n">
        <v>425</v>
      </c>
      <c r="E62" s="463" t="n">
        <v>2114</v>
      </c>
      <c r="F62" s="463" t="n">
        <v>21400</v>
      </c>
      <c r="G62" s="454" t="n">
        <f aca="false">E62/D62</f>
        <v>4.97411764705882</v>
      </c>
      <c r="H62" s="453" t="n">
        <f aca="false">ROUND(F62/D62*100,0)</f>
        <v>5035</v>
      </c>
      <c r="I62" s="453" t="n">
        <f aca="false">ROUND(F62/E62*100,0)</f>
        <v>1012</v>
      </c>
      <c r="S62" s="404"/>
      <c r="T62" s="404"/>
      <c r="U62" s="404"/>
      <c r="V62" s="404"/>
      <c r="W62" s="404"/>
      <c r="X62" s="404"/>
    </row>
    <row r="63" customFormat="false" ht="12.75" hidden="false" customHeight="true" outlineLevel="0" collapsed="false">
      <c r="B63" s="451"/>
      <c r="C63" s="452" t="s">
        <v>238</v>
      </c>
      <c r="D63" s="463" t="n">
        <v>1556</v>
      </c>
      <c r="E63" s="463" t="n">
        <v>8739</v>
      </c>
      <c r="F63" s="463" t="n">
        <v>43108</v>
      </c>
      <c r="G63" s="454" t="n">
        <f aca="false">E63/D63</f>
        <v>5.61632390745501</v>
      </c>
      <c r="H63" s="453" t="n">
        <f aca="false">ROUND(F63/D63*100,0)</f>
        <v>2770</v>
      </c>
      <c r="I63" s="453" t="n">
        <f aca="false">ROUND(F63/E63*100,0)</f>
        <v>493</v>
      </c>
      <c r="S63" s="404"/>
      <c r="T63" s="404"/>
      <c r="U63" s="404"/>
      <c r="V63" s="404"/>
      <c r="W63" s="404"/>
      <c r="X63" s="404"/>
    </row>
    <row r="64" customFormat="false" ht="12.75" hidden="false" customHeight="true" outlineLevel="0" collapsed="false">
      <c r="B64" s="451"/>
      <c r="C64" s="452" t="s">
        <v>239</v>
      </c>
      <c r="D64" s="463" t="n">
        <v>1553</v>
      </c>
      <c r="E64" s="463" t="n">
        <v>4984</v>
      </c>
      <c r="F64" s="463" t="n">
        <v>58782</v>
      </c>
      <c r="G64" s="454" t="n">
        <f aca="false">E64/D64</f>
        <v>3.20927237604636</v>
      </c>
      <c r="H64" s="453" t="n">
        <f aca="false">ROUND(F64/D64*100,0)</f>
        <v>3785</v>
      </c>
      <c r="I64" s="453" t="n">
        <f aca="false">ROUND(F64/E64*100,0)</f>
        <v>1179</v>
      </c>
      <c r="S64" s="404"/>
      <c r="T64" s="404"/>
      <c r="U64" s="404"/>
      <c r="V64" s="404"/>
      <c r="W64" s="404"/>
      <c r="X64" s="404"/>
    </row>
    <row r="65" customFormat="false" ht="12.75" hidden="false" customHeight="true" outlineLevel="0" collapsed="false">
      <c r="B65" s="451"/>
      <c r="C65" s="455" t="s">
        <v>240</v>
      </c>
      <c r="D65" s="463" t="n">
        <v>262</v>
      </c>
      <c r="E65" s="463" t="n">
        <v>950</v>
      </c>
      <c r="F65" s="464" t="n">
        <v>4372</v>
      </c>
      <c r="G65" s="454" t="n">
        <f aca="false">E65/D65</f>
        <v>3.62595419847328</v>
      </c>
      <c r="H65" s="462" t="s">
        <v>244</v>
      </c>
      <c r="I65" s="462" t="s">
        <v>244</v>
      </c>
      <c r="S65" s="404"/>
      <c r="T65" s="404"/>
      <c r="U65" s="404"/>
      <c r="V65" s="404"/>
      <c r="W65" s="404"/>
      <c r="X65" s="404"/>
    </row>
    <row r="66" customFormat="false" ht="12.75" hidden="false" customHeight="true" outlineLevel="0" collapsed="false">
      <c r="B66" s="451"/>
      <c r="C66" s="452" t="s">
        <v>241</v>
      </c>
      <c r="D66" s="463" t="n">
        <v>991</v>
      </c>
      <c r="E66" s="463" t="n">
        <v>16613</v>
      </c>
      <c r="F66" s="463" t="n">
        <v>118041</v>
      </c>
      <c r="G66" s="454" t="n">
        <f aca="false">E66/D66</f>
        <v>16.7638748738648</v>
      </c>
      <c r="H66" s="453" t="n">
        <f aca="false">ROUND(F66/D66*100,0)</f>
        <v>11911</v>
      </c>
      <c r="I66" s="453" t="n">
        <f aca="false">ROUND(F66/E66*100,0)</f>
        <v>711</v>
      </c>
      <c r="S66" s="404"/>
      <c r="T66" s="404"/>
      <c r="U66" s="404"/>
      <c r="V66" s="404"/>
      <c r="W66" s="404"/>
      <c r="X66" s="404"/>
    </row>
    <row r="67" customFormat="false" ht="12.75" hidden="false" customHeight="true" outlineLevel="0" collapsed="false">
      <c r="B67" s="451"/>
      <c r="C67" s="455" t="s">
        <v>242</v>
      </c>
      <c r="D67" s="463" t="n">
        <v>42</v>
      </c>
      <c r="E67" s="463" t="n">
        <v>1009</v>
      </c>
      <c r="F67" s="464" t="n">
        <v>12651</v>
      </c>
      <c r="G67" s="454" t="n">
        <f aca="false">E67/D67</f>
        <v>24.0238095238095</v>
      </c>
      <c r="H67" s="462" t="s">
        <v>244</v>
      </c>
      <c r="I67" s="462" t="s">
        <v>244</v>
      </c>
      <c r="S67" s="404"/>
      <c r="T67" s="404"/>
      <c r="U67" s="404"/>
      <c r="V67" s="404"/>
      <c r="W67" s="404"/>
      <c r="X67" s="404"/>
    </row>
    <row r="68" customFormat="false" ht="12.75" hidden="false" customHeight="true" outlineLevel="0" collapsed="false">
      <c r="B68" s="451"/>
      <c r="C68" s="455" t="s">
        <v>243</v>
      </c>
      <c r="D68" s="465" t="n">
        <v>433</v>
      </c>
      <c r="E68" s="465" t="n">
        <v>6004</v>
      </c>
      <c r="F68" s="465" t="n">
        <v>39237</v>
      </c>
      <c r="G68" s="466" t="n">
        <f aca="false">E68/D68</f>
        <v>13.8660508083141</v>
      </c>
      <c r="H68" s="458" t="n">
        <f aca="false">ROUND(F68/D68*100,0)</f>
        <v>9062</v>
      </c>
      <c r="I68" s="458" t="n">
        <f aca="false">ROUND(F68/E68*100,0)</f>
        <v>654</v>
      </c>
      <c r="S68" s="404"/>
      <c r="T68" s="404"/>
      <c r="U68" s="404"/>
      <c r="V68" s="404"/>
      <c r="W68" s="404"/>
      <c r="X68" s="404"/>
    </row>
    <row r="69" customFormat="false" ht="12.75" hidden="false" customHeight="true" outlineLevel="0" collapsed="false">
      <c r="B69" s="451" t="s">
        <v>14</v>
      </c>
      <c r="C69" s="469" t="s">
        <v>231</v>
      </c>
      <c r="D69" s="467" t="n">
        <v>37</v>
      </c>
      <c r="E69" s="467" t="n">
        <v>416</v>
      </c>
      <c r="F69" s="467" t="n">
        <v>8843</v>
      </c>
      <c r="G69" s="461" t="n">
        <v>11.2</v>
      </c>
      <c r="H69" s="467" t="n">
        <v>25267</v>
      </c>
      <c r="I69" s="467" t="n">
        <v>2152</v>
      </c>
      <c r="S69" s="404"/>
      <c r="T69" s="404"/>
      <c r="U69" s="404"/>
      <c r="V69" s="404"/>
      <c r="W69" s="404"/>
      <c r="X69" s="404"/>
    </row>
    <row r="70" customFormat="false" ht="12.75" hidden="false" customHeight="true" outlineLevel="0" collapsed="false">
      <c r="B70" s="451"/>
      <c r="C70" s="452" t="s">
        <v>232</v>
      </c>
      <c r="D70" s="453" t="s">
        <v>71</v>
      </c>
      <c r="E70" s="453" t="s">
        <v>71</v>
      </c>
      <c r="F70" s="453" t="s">
        <v>71</v>
      </c>
      <c r="G70" s="454" t="s">
        <v>71</v>
      </c>
      <c r="H70" s="453" t="s">
        <v>71</v>
      </c>
      <c r="I70" s="453" t="s">
        <v>71</v>
      </c>
      <c r="S70" s="404"/>
      <c r="T70" s="404"/>
      <c r="U70" s="404"/>
      <c r="V70" s="404"/>
      <c r="W70" s="404"/>
      <c r="X70" s="404"/>
    </row>
    <row r="71" customFormat="false" ht="12.75" hidden="false" customHeight="true" outlineLevel="0" collapsed="false">
      <c r="B71" s="451"/>
      <c r="C71" s="452" t="s">
        <v>233</v>
      </c>
      <c r="D71" s="453" t="n">
        <v>841</v>
      </c>
      <c r="E71" s="453" t="n">
        <v>12331</v>
      </c>
      <c r="F71" s="453" t="n">
        <v>235269</v>
      </c>
      <c r="G71" s="454" t="n">
        <v>14.7</v>
      </c>
      <c r="H71" s="453" t="n">
        <v>28797</v>
      </c>
      <c r="I71" s="453" t="n">
        <v>2001</v>
      </c>
      <c r="S71" s="404"/>
      <c r="T71" s="404"/>
      <c r="U71" s="404"/>
      <c r="V71" s="404"/>
      <c r="W71" s="404"/>
      <c r="X71" s="404"/>
    </row>
    <row r="72" customFormat="false" ht="12.75" hidden="false" customHeight="true" outlineLevel="0" collapsed="false">
      <c r="B72" s="451"/>
      <c r="C72" s="455" t="s">
        <v>234</v>
      </c>
      <c r="D72" s="453" t="n">
        <v>76</v>
      </c>
      <c r="E72" s="453" t="n">
        <v>813</v>
      </c>
      <c r="F72" s="453" t="n">
        <v>12996</v>
      </c>
      <c r="G72" s="454" t="n">
        <v>10.7</v>
      </c>
      <c r="H72" s="453" t="n">
        <v>19397</v>
      </c>
      <c r="I72" s="453" t="n">
        <v>1703</v>
      </c>
      <c r="S72" s="404"/>
      <c r="T72" s="404"/>
      <c r="U72" s="404"/>
      <c r="V72" s="404"/>
      <c r="W72" s="404"/>
      <c r="X72" s="404"/>
    </row>
    <row r="73" customFormat="false" ht="12.75" hidden="false" customHeight="true" outlineLevel="0" collapsed="false">
      <c r="B73" s="451"/>
      <c r="C73" s="452" t="s">
        <v>235</v>
      </c>
      <c r="D73" s="453" t="n">
        <v>3312</v>
      </c>
      <c r="E73" s="453" t="n">
        <v>27092</v>
      </c>
      <c r="F73" s="453" t="n">
        <v>1114063</v>
      </c>
      <c r="G73" s="454" t="n">
        <v>8.2</v>
      </c>
      <c r="H73" s="453" t="n">
        <v>34978</v>
      </c>
      <c r="I73" s="453" t="n">
        <v>4282</v>
      </c>
      <c r="S73" s="404"/>
      <c r="T73" s="404"/>
      <c r="U73" s="404"/>
      <c r="V73" s="404"/>
      <c r="W73" s="404"/>
      <c r="X73" s="404"/>
    </row>
    <row r="74" customFormat="false" ht="12.75" hidden="false" customHeight="true" outlineLevel="0" collapsed="false">
      <c r="B74" s="451"/>
      <c r="C74" s="452" t="s">
        <v>236</v>
      </c>
      <c r="D74" s="453" t="n">
        <v>896</v>
      </c>
      <c r="E74" s="453" t="n">
        <v>2898</v>
      </c>
      <c r="F74" s="453" t="n">
        <v>56125</v>
      </c>
      <c r="G74" s="454" t="n">
        <v>3.2</v>
      </c>
      <c r="H74" s="453" t="n">
        <v>6459</v>
      </c>
      <c r="I74" s="453" t="n">
        <v>1992</v>
      </c>
      <c r="S74" s="404"/>
      <c r="T74" s="404"/>
      <c r="U74" s="404"/>
      <c r="V74" s="404"/>
      <c r="W74" s="404"/>
      <c r="X74" s="404"/>
    </row>
    <row r="75" customFormat="false" ht="12.75" hidden="false" customHeight="true" outlineLevel="0" collapsed="false">
      <c r="B75" s="451"/>
      <c r="C75" s="452" t="s">
        <v>237</v>
      </c>
      <c r="D75" s="453" t="n">
        <v>520</v>
      </c>
      <c r="E75" s="453" t="n">
        <v>2927</v>
      </c>
      <c r="F75" s="453" t="n">
        <v>33285</v>
      </c>
      <c r="G75" s="454" t="n">
        <v>5.6</v>
      </c>
      <c r="H75" s="453" t="n">
        <v>6697</v>
      </c>
      <c r="I75" s="453" t="n">
        <v>1180</v>
      </c>
      <c r="S75" s="404"/>
      <c r="T75" s="404"/>
      <c r="U75" s="404"/>
      <c r="V75" s="404"/>
      <c r="W75" s="404"/>
      <c r="X75" s="404"/>
    </row>
    <row r="76" customFormat="false" ht="12.75" hidden="false" customHeight="true" outlineLevel="0" collapsed="false">
      <c r="B76" s="451"/>
      <c r="C76" s="452" t="s">
        <v>238</v>
      </c>
      <c r="D76" s="453" t="n">
        <v>1515</v>
      </c>
      <c r="E76" s="453" t="n">
        <v>10678</v>
      </c>
      <c r="F76" s="453" t="n">
        <v>50749</v>
      </c>
      <c r="G76" s="454" t="n">
        <v>7</v>
      </c>
      <c r="H76" s="453" t="n">
        <v>3507</v>
      </c>
      <c r="I76" s="453" t="n">
        <v>509</v>
      </c>
      <c r="S76" s="404"/>
      <c r="T76" s="404"/>
      <c r="U76" s="404"/>
      <c r="V76" s="404"/>
      <c r="W76" s="404"/>
      <c r="X76" s="404"/>
    </row>
    <row r="77" customFormat="false" ht="12.75" hidden="false" customHeight="true" outlineLevel="0" collapsed="false">
      <c r="B77" s="451"/>
      <c r="C77" s="452" t="s">
        <v>239</v>
      </c>
      <c r="D77" s="453" t="n">
        <v>1207</v>
      </c>
      <c r="E77" s="453" t="n">
        <v>5618</v>
      </c>
      <c r="F77" s="453" t="n">
        <v>80610</v>
      </c>
      <c r="G77" s="454" t="n">
        <v>4.7</v>
      </c>
      <c r="H77" s="453" t="n">
        <v>7003</v>
      </c>
      <c r="I77" s="453" t="n">
        <v>1585</v>
      </c>
      <c r="S77" s="404"/>
      <c r="T77" s="404"/>
      <c r="U77" s="404"/>
      <c r="V77" s="404"/>
      <c r="W77" s="404"/>
      <c r="X77" s="404"/>
    </row>
    <row r="78" customFormat="false" ht="12.75" hidden="false" customHeight="true" outlineLevel="0" collapsed="false">
      <c r="B78" s="451"/>
      <c r="C78" s="455" t="s">
        <v>240</v>
      </c>
      <c r="D78" s="453" t="n">
        <v>300</v>
      </c>
      <c r="E78" s="453" t="n">
        <v>1371</v>
      </c>
      <c r="F78" s="453" t="n">
        <v>8027</v>
      </c>
      <c r="G78" s="454" t="n">
        <v>4.6</v>
      </c>
      <c r="H78" s="453" t="n">
        <v>2908</v>
      </c>
      <c r="I78" s="453" t="n">
        <v>636</v>
      </c>
      <c r="S78" s="404"/>
      <c r="T78" s="404"/>
      <c r="U78" s="404"/>
      <c r="V78" s="404"/>
      <c r="W78" s="404"/>
      <c r="X78" s="404"/>
    </row>
    <row r="79" customFormat="false" ht="12.75" hidden="false" customHeight="true" outlineLevel="0" collapsed="false">
      <c r="B79" s="451"/>
      <c r="C79" s="452" t="s">
        <v>241</v>
      </c>
      <c r="D79" s="453" t="n">
        <v>911</v>
      </c>
      <c r="E79" s="453" t="n">
        <v>16778</v>
      </c>
      <c r="F79" s="453" t="n">
        <v>357935</v>
      </c>
      <c r="G79" s="454" t="n">
        <v>18.4</v>
      </c>
      <c r="H79" s="453" t="n">
        <v>40536</v>
      </c>
      <c r="I79" s="453" t="n">
        <v>2166</v>
      </c>
      <c r="S79" s="404"/>
      <c r="T79" s="404"/>
      <c r="U79" s="404"/>
      <c r="V79" s="404"/>
      <c r="W79" s="404"/>
      <c r="X79" s="404"/>
    </row>
    <row r="80" customFormat="false" ht="12.75" hidden="false" customHeight="true" outlineLevel="0" collapsed="false">
      <c r="B80" s="451"/>
      <c r="C80" s="455" t="s">
        <v>242</v>
      </c>
      <c r="D80" s="453" t="n">
        <v>34</v>
      </c>
      <c r="E80" s="453" t="n">
        <v>483</v>
      </c>
      <c r="F80" s="453" t="n">
        <v>8596</v>
      </c>
      <c r="G80" s="454" t="n">
        <v>14.2</v>
      </c>
      <c r="H80" s="453" t="n">
        <v>26049</v>
      </c>
      <c r="I80" s="453" t="n">
        <v>1814</v>
      </c>
      <c r="S80" s="404"/>
      <c r="T80" s="404"/>
      <c r="U80" s="404"/>
      <c r="V80" s="404"/>
      <c r="W80" s="404"/>
      <c r="X80" s="404"/>
    </row>
    <row r="81" customFormat="false" ht="12.75" hidden="false" customHeight="true" outlineLevel="0" collapsed="false">
      <c r="B81" s="451"/>
      <c r="C81" s="457" t="s">
        <v>243</v>
      </c>
      <c r="D81" s="458" t="n">
        <v>486</v>
      </c>
      <c r="E81" s="458" t="n">
        <v>9918</v>
      </c>
      <c r="F81" s="458" t="n">
        <v>79956</v>
      </c>
      <c r="G81" s="466" t="n">
        <v>20.4</v>
      </c>
      <c r="H81" s="458" t="n">
        <v>17847</v>
      </c>
      <c r="I81" s="458" t="n">
        <v>834</v>
      </c>
      <c r="S81" s="404"/>
      <c r="T81" s="404"/>
      <c r="U81" s="404"/>
      <c r="V81" s="404"/>
      <c r="W81" s="404"/>
      <c r="X81" s="404"/>
    </row>
    <row r="82" customFormat="false" ht="12.75" hidden="false" customHeight="true" outlineLevel="0" collapsed="false">
      <c r="B82" s="451" t="s">
        <v>15</v>
      </c>
      <c r="C82" s="452" t="s">
        <v>231</v>
      </c>
      <c r="D82" s="453" t="n">
        <v>21</v>
      </c>
      <c r="E82" s="453" t="n">
        <v>331</v>
      </c>
      <c r="F82" s="453" t="n">
        <v>2934</v>
      </c>
      <c r="G82" s="454" t="n">
        <v>15.8</v>
      </c>
      <c r="H82" s="453" t="n">
        <v>14672</v>
      </c>
      <c r="I82" s="453" t="n">
        <v>988</v>
      </c>
      <c r="S82" s="404"/>
      <c r="T82" s="404"/>
      <c r="U82" s="404"/>
      <c r="V82" s="404"/>
      <c r="W82" s="404"/>
      <c r="X82" s="404"/>
    </row>
    <row r="83" customFormat="false" ht="12.75" hidden="false" customHeight="true" outlineLevel="0" collapsed="false">
      <c r="B83" s="451"/>
      <c r="C83" s="452" t="s">
        <v>232</v>
      </c>
      <c r="D83" s="453" t="s">
        <v>71</v>
      </c>
      <c r="E83" s="453" t="s">
        <v>71</v>
      </c>
      <c r="F83" s="453" t="s">
        <v>71</v>
      </c>
      <c r="G83" s="454" t="s">
        <v>71</v>
      </c>
      <c r="H83" s="453" t="s">
        <v>71</v>
      </c>
      <c r="I83" s="453" t="s">
        <v>71</v>
      </c>
      <c r="S83" s="404"/>
      <c r="T83" s="404"/>
      <c r="U83" s="404"/>
      <c r="V83" s="404"/>
      <c r="W83" s="404"/>
      <c r="X83" s="404"/>
    </row>
    <row r="84" customFormat="false" ht="12.75" hidden="false" customHeight="true" outlineLevel="0" collapsed="false">
      <c r="B84" s="451"/>
      <c r="C84" s="452" t="s">
        <v>233</v>
      </c>
      <c r="D84" s="453" t="n">
        <v>484</v>
      </c>
      <c r="E84" s="453" t="n">
        <v>11275</v>
      </c>
      <c r="F84" s="453" t="n">
        <v>512054</v>
      </c>
      <c r="G84" s="454" t="n">
        <v>23.3</v>
      </c>
      <c r="H84" s="453" t="n">
        <v>108028</v>
      </c>
      <c r="I84" s="453" t="n">
        <v>4677</v>
      </c>
      <c r="S84" s="404"/>
      <c r="T84" s="404"/>
      <c r="U84" s="404"/>
      <c r="V84" s="404"/>
      <c r="W84" s="404"/>
      <c r="X84" s="404"/>
    </row>
    <row r="85" customFormat="false" ht="12.75" hidden="false" customHeight="true" outlineLevel="0" collapsed="false">
      <c r="B85" s="451"/>
      <c r="C85" s="455" t="s">
        <v>234</v>
      </c>
      <c r="D85" s="453" t="n">
        <v>21</v>
      </c>
      <c r="E85" s="453" t="n">
        <v>220</v>
      </c>
      <c r="F85" s="453" t="n">
        <v>1893</v>
      </c>
      <c r="G85" s="454" t="n">
        <v>10.5</v>
      </c>
      <c r="H85" s="453" t="n">
        <v>9467</v>
      </c>
      <c r="I85" s="453" t="n">
        <v>902</v>
      </c>
      <c r="S85" s="404"/>
      <c r="T85" s="404"/>
      <c r="U85" s="404"/>
      <c r="V85" s="404"/>
      <c r="W85" s="404"/>
      <c r="X85" s="404"/>
    </row>
    <row r="86" customFormat="false" ht="12.75" hidden="false" customHeight="true" outlineLevel="0" collapsed="false">
      <c r="B86" s="451"/>
      <c r="C86" s="452" t="s">
        <v>235</v>
      </c>
      <c r="D86" s="453" t="n">
        <v>1071</v>
      </c>
      <c r="E86" s="453" t="n">
        <v>7641</v>
      </c>
      <c r="F86" s="453" t="n">
        <v>194763</v>
      </c>
      <c r="G86" s="454" t="n">
        <v>7.1</v>
      </c>
      <c r="H86" s="453" t="n">
        <v>18709</v>
      </c>
      <c r="I86" s="453" t="n">
        <v>2605</v>
      </c>
      <c r="S86" s="404"/>
      <c r="T86" s="404"/>
      <c r="U86" s="404"/>
      <c r="V86" s="404"/>
      <c r="W86" s="404"/>
      <c r="X86" s="404"/>
    </row>
    <row r="87" customFormat="false" ht="12.75" hidden="false" customHeight="true" outlineLevel="0" collapsed="false">
      <c r="B87" s="451"/>
      <c r="C87" s="452" t="s">
        <v>236</v>
      </c>
      <c r="D87" s="453" t="n">
        <v>301</v>
      </c>
      <c r="E87" s="453" t="n">
        <v>711</v>
      </c>
      <c r="F87" s="453" t="n">
        <v>7392</v>
      </c>
      <c r="G87" s="454" t="n">
        <v>2.4</v>
      </c>
      <c r="H87" s="453" t="n">
        <v>2489</v>
      </c>
      <c r="I87" s="453" t="n">
        <v>1051</v>
      </c>
      <c r="S87" s="404"/>
      <c r="T87" s="404"/>
      <c r="U87" s="404"/>
      <c r="V87" s="404"/>
      <c r="W87" s="404"/>
      <c r="X87" s="404"/>
    </row>
    <row r="88" customFormat="false" ht="12.75" hidden="false" customHeight="true" outlineLevel="0" collapsed="false">
      <c r="B88" s="451"/>
      <c r="C88" s="452" t="s">
        <v>237</v>
      </c>
      <c r="D88" s="453" t="n">
        <v>141</v>
      </c>
      <c r="E88" s="453" t="n">
        <v>788</v>
      </c>
      <c r="F88" s="453" t="n">
        <v>8699</v>
      </c>
      <c r="G88" s="454" t="n">
        <v>5.6</v>
      </c>
      <c r="H88" s="453" t="n">
        <v>6396</v>
      </c>
      <c r="I88" s="453" t="n">
        <v>1145</v>
      </c>
      <c r="S88" s="404"/>
      <c r="T88" s="404"/>
      <c r="U88" s="404"/>
      <c r="V88" s="404"/>
      <c r="W88" s="404"/>
      <c r="X88" s="404"/>
    </row>
    <row r="89" customFormat="false" ht="12.75" hidden="false" customHeight="true" outlineLevel="0" collapsed="false">
      <c r="B89" s="451"/>
      <c r="C89" s="452" t="s">
        <v>238</v>
      </c>
      <c r="D89" s="453" t="n">
        <v>540</v>
      </c>
      <c r="E89" s="453" t="n">
        <v>3345</v>
      </c>
      <c r="F89" s="453" t="n">
        <v>15504</v>
      </c>
      <c r="G89" s="454" t="n">
        <v>6.2</v>
      </c>
      <c r="H89" s="453" t="n">
        <v>2959</v>
      </c>
      <c r="I89" s="453" t="n">
        <v>482</v>
      </c>
      <c r="S89" s="404"/>
      <c r="T89" s="404"/>
      <c r="U89" s="404"/>
      <c r="V89" s="404"/>
      <c r="W89" s="404"/>
      <c r="X89" s="404"/>
    </row>
    <row r="90" customFormat="false" ht="12.75" hidden="false" customHeight="true" outlineLevel="0" collapsed="false">
      <c r="B90" s="451"/>
      <c r="C90" s="452" t="s">
        <v>239</v>
      </c>
      <c r="D90" s="453" t="n">
        <v>397</v>
      </c>
      <c r="E90" s="453" t="n">
        <v>1443</v>
      </c>
      <c r="F90" s="453" t="n">
        <v>21744</v>
      </c>
      <c r="G90" s="454" t="n">
        <v>3.6</v>
      </c>
      <c r="H90" s="453" t="n">
        <v>5722</v>
      </c>
      <c r="I90" s="453" t="n">
        <v>1654</v>
      </c>
      <c r="S90" s="404"/>
      <c r="T90" s="404"/>
      <c r="U90" s="404"/>
      <c r="V90" s="404"/>
      <c r="W90" s="404"/>
      <c r="X90" s="404"/>
    </row>
    <row r="91" customFormat="false" ht="12.75" hidden="false" customHeight="true" outlineLevel="0" collapsed="false">
      <c r="B91" s="451"/>
      <c r="C91" s="455" t="s">
        <v>240</v>
      </c>
      <c r="D91" s="453" t="n">
        <v>94</v>
      </c>
      <c r="E91" s="453" t="n">
        <v>409</v>
      </c>
      <c r="F91" s="453" t="n">
        <v>1788</v>
      </c>
      <c r="G91" s="454" t="n">
        <v>4.4</v>
      </c>
      <c r="H91" s="453" t="n">
        <v>1902</v>
      </c>
      <c r="I91" s="453" t="n">
        <v>429</v>
      </c>
      <c r="S91" s="404"/>
      <c r="T91" s="404"/>
      <c r="U91" s="404"/>
      <c r="V91" s="404"/>
      <c r="W91" s="404"/>
      <c r="X91" s="404"/>
    </row>
    <row r="92" customFormat="false" ht="12.75" hidden="false" customHeight="true" outlineLevel="0" collapsed="false">
      <c r="B92" s="451"/>
      <c r="C92" s="452" t="s">
        <v>241</v>
      </c>
      <c r="D92" s="453" t="n">
        <v>326</v>
      </c>
      <c r="E92" s="453" t="n">
        <v>5067</v>
      </c>
      <c r="F92" s="453" t="n">
        <v>33082</v>
      </c>
      <c r="G92" s="454" t="n">
        <v>15.5</v>
      </c>
      <c r="H92" s="453" t="n">
        <v>10536</v>
      </c>
      <c r="I92" s="453" t="n">
        <v>681</v>
      </c>
      <c r="S92" s="404"/>
      <c r="T92" s="404"/>
      <c r="U92" s="404"/>
      <c r="V92" s="404"/>
      <c r="W92" s="404"/>
      <c r="X92" s="404"/>
    </row>
    <row r="93" customFormat="false" ht="12.75" hidden="false" customHeight="true" outlineLevel="0" collapsed="false">
      <c r="B93" s="451"/>
      <c r="C93" s="455" t="s">
        <v>242</v>
      </c>
      <c r="D93" s="453" t="n">
        <v>4</v>
      </c>
      <c r="E93" s="453" t="n">
        <v>62</v>
      </c>
      <c r="F93" s="453" t="n">
        <v>1091</v>
      </c>
      <c r="G93" s="454" t="n">
        <v>15.5</v>
      </c>
      <c r="H93" s="453" t="n">
        <v>27281</v>
      </c>
      <c r="I93" s="453" t="n">
        <v>1760</v>
      </c>
      <c r="S93" s="404"/>
      <c r="T93" s="404"/>
      <c r="U93" s="404"/>
      <c r="V93" s="404"/>
      <c r="W93" s="404"/>
      <c r="X93" s="404"/>
    </row>
    <row r="94" customFormat="false" ht="12.75" hidden="false" customHeight="true" outlineLevel="0" collapsed="false">
      <c r="B94" s="451"/>
      <c r="C94" s="455" t="s">
        <v>243</v>
      </c>
      <c r="D94" s="453" t="n">
        <v>162</v>
      </c>
      <c r="E94" s="453" t="n">
        <v>2130</v>
      </c>
      <c r="F94" s="453" t="n">
        <v>14835</v>
      </c>
      <c r="G94" s="454" t="n">
        <v>13.1</v>
      </c>
      <c r="H94" s="453" t="n">
        <v>9509</v>
      </c>
      <c r="I94" s="453" t="n">
        <v>711</v>
      </c>
      <c r="S94" s="404"/>
      <c r="T94" s="404"/>
      <c r="U94" s="404"/>
      <c r="V94" s="404"/>
      <c r="W94" s="404"/>
      <c r="X94" s="404"/>
    </row>
    <row r="95" customFormat="false" ht="12.75" hidden="false" customHeight="true" outlineLevel="0" collapsed="false">
      <c r="B95" s="451" t="s">
        <v>16</v>
      </c>
      <c r="C95" s="469" t="s">
        <v>231</v>
      </c>
      <c r="D95" s="467" t="n">
        <v>57</v>
      </c>
      <c r="E95" s="467" t="n">
        <v>671</v>
      </c>
      <c r="F95" s="467" t="n">
        <v>8216</v>
      </c>
      <c r="G95" s="461" t="n">
        <v>11.8</v>
      </c>
      <c r="H95" s="467" t="n">
        <v>15503</v>
      </c>
      <c r="I95" s="467" t="n">
        <v>1268</v>
      </c>
      <c r="S95" s="404"/>
      <c r="T95" s="404"/>
      <c r="U95" s="404"/>
      <c r="V95" s="404"/>
      <c r="W95" s="404"/>
      <c r="X95" s="404"/>
    </row>
    <row r="96" customFormat="false" ht="12.75" hidden="false" customHeight="true" outlineLevel="0" collapsed="false">
      <c r="B96" s="451"/>
      <c r="C96" s="452" t="s">
        <v>232</v>
      </c>
      <c r="D96" s="453" t="n">
        <v>5</v>
      </c>
      <c r="E96" s="453" t="n">
        <v>52</v>
      </c>
      <c r="F96" s="453" t="n">
        <v>885</v>
      </c>
      <c r="G96" s="454" t="n">
        <v>10.4</v>
      </c>
      <c r="H96" s="453" t="n">
        <v>17695</v>
      </c>
      <c r="I96" s="453" t="n">
        <v>1701</v>
      </c>
      <c r="S96" s="404"/>
      <c r="T96" s="404"/>
      <c r="U96" s="404"/>
      <c r="V96" s="404"/>
      <c r="W96" s="404"/>
      <c r="X96" s="404"/>
    </row>
    <row r="97" customFormat="false" ht="12.75" hidden="false" customHeight="true" outlineLevel="0" collapsed="false">
      <c r="B97" s="451"/>
      <c r="C97" s="452" t="s">
        <v>233</v>
      </c>
      <c r="D97" s="453" t="n">
        <v>493</v>
      </c>
      <c r="E97" s="453" t="n">
        <v>12114</v>
      </c>
      <c r="F97" s="453" t="n">
        <v>239865</v>
      </c>
      <c r="G97" s="454" t="n">
        <v>24.6</v>
      </c>
      <c r="H97" s="453" t="n">
        <v>49972</v>
      </c>
      <c r="I97" s="453" t="n">
        <v>2055</v>
      </c>
      <c r="S97" s="404"/>
      <c r="T97" s="404"/>
      <c r="U97" s="404"/>
      <c r="V97" s="404"/>
      <c r="W97" s="404"/>
      <c r="X97" s="404"/>
    </row>
    <row r="98" customFormat="false" ht="12.75" hidden="false" customHeight="true" outlineLevel="0" collapsed="false">
      <c r="B98" s="451"/>
      <c r="C98" s="455" t="s">
        <v>234</v>
      </c>
      <c r="D98" s="453" t="n">
        <v>18</v>
      </c>
      <c r="E98" s="453" t="n">
        <v>116</v>
      </c>
      <c r="F98" s="453" t="n">
        <v>968</v>
      </c>
      <c r="G98" s="454" t="n">
        <v>6.4</v>
      </c>
      <c r="H98" s="453" t="n">
        <v>5692</v>
      </c>
      <c r="I98" s="453" t="n">
        <v>849</v>
      </c>
      <c r="S98" s="404"/>
      <c r="T98" s="404"/>
      <c r="U98" s="404"/>
      <c r="V98" s="404"/>
      <c r="W98" s="404"/>
      <c r="X98" s="404"/>
    </row>
    <row r="99" customFormat="false" ht="12.75" hidden="false" customHeight="true" outlineLevel="0" collapsed="false">
      <c r="B99" s="451"/>
      <c r="C99" s="452" t="s">
        <v>235</v>
      </c>
      <c r="D99" s="453" t="n">
        <v>1718</v>
      </c>
      <c r="E99" s="453" t="n">
        <v>9759</v>
      </c>
      <c r="F99" s="453" t="n">
        <v>226928</v>
      </c>
      <c r="G99" s="454" t="n">
        <v>5.7</v>
      </c>
      <c r="H99" s="453" t="n">
        <v>13629</v>
      </c>
      <c r="I99" s="453" t="n">
        <v>2437</v>
      </c>
      <c r="S99" s="404"/>
      <c r="T99" s="404"/>
      <c r="U99" s="404"/>
      <c r="V99" s="404"/>
      <c r="W99" s="404"/>
      <c r="X99" s="404"/>
    </row>
    <row r="100" customFormat="false" ht="12.75" hidden="false" customHeight="true" outlineLevel="0" collapsed="false">
      <c r="B100" s="451"/>
      <c r="C100" s="452" t="s">
        <v>236</v>
      </c>
      <c r="D100" s="453" t="n">
        <v>164</v>
      </c>
      <c r="E100" s="453" t="n">
        <v>470</v>
      </c>
      <c r="F100" s="453" t="n">
        <v>6632</v>
      </c>
      <c r="G100" s="454" t="n">
        <v>2.9</v>
      </c>
      <c r="H100" s="453" t="n">
        <v>4119</v>
      </c>
      <c r="I100" s="453" t="n">
        <v>1429</v>
      </c>
      <c r="S100" s="404"/>
      <c r="T100" s="404"/>
      <c r="U100" s="404"/>
      <c r="V100" s="404"/>
      <c r="W100" s="404"/>
      <c r="X100" s="404"/>
    </row>
    <row r="101" customFormat="false" ht="12.75" hidden="false" customHeight="true" outlineLevel="0" collapsed="false">
      <c r="B101" s="451"/>
      <c r="C101" s="452" t="s">
        <v>237</v>
      </c>
      <c r="D101" s="453" t="n">
        <v>196</v>
      </c>
      <c r="E101" s="453" t="n">
        <v>1123</v>
      </c>
      <c r="F101" s="453" t="n">
        <v>13746</v>
      </c>
      <c r="G101" s="454" t="n">
        <v>5.7</v>
      </c>
      <c r="H101" s="453" t="n">
        <v>7159</v>
      </c>
      <c r="I101" s="453" t="n">
        <v>1232</v>
      </c>
      <c r="S101" s="404"/>
      <c r="T101" s="404"/>
      <c r="U101" s="404"/>
      <c r="V101" s="404"/>
      <c r="W101" s="404"/>
      <c r="X101" s="404"/>
    </row>
    <row r="102" customFormat="false" ht="12.75" hidden="false" customHeight="true" outlineLevel="0" collapsed="false">
      <c r="B102" s="451"/>
      <c r="C102" s="452" t="s">
        <v>238</v>
      </c>
      <c r="D102" s="453" t="n">
        <v>770</v>
      </c>
      <c r="E102" s="453" t="n">
        <v>4674</v>
      </c>
      <c r="F102" s="453" t="n">
        <v>24842</v>
      </c>
      <c r="G102" s="454" t="n">
        <v>6.1</v>
      </c>
      <c r="H102" s="453" t="n">
        <v>3348</v>
      </c>
      <c r="I102" s="453" t="n">
        <v>555</v>
      </c>
      <c r="S102" s="404"/>
      <c r="T102" s="404"/>
      <c r="U102" s="404"/>
      <c r="V102" s="404"/>
      <c r="W102" s="404"/>
      <c r="X102" s="404"/>
    </row>
    <row r="103" customFormat="false" ht="12.75" hidden="false" customHeight="true" outlineLevel="0" collapsed="false">
      <c r="B103" s="451"/>
      <c r="C103" s="452" t="s">
        <v>239</v>
      </c>
      <c r="D103" s="453" t="n">
        <v>718</v>
      </c>
      <c r="E103" s="453" t="n">
        <v>2384</v>
      </c>
      <c r="F103" s="453" t="n">
        <v>21909</v>
      </c>
      <c r="G103" s="454" t="n">
        <v>3.3</v>
      </c>
      <c r="H103" s="453" t="n">
        <v>3108</v>
      </c>
      <c r="I103" s="453" t="n">
        <v>947</v>
      </c>
      <c r="S103" s="404"/>
      <c r="T103" s="404"/>
      <c r="U103" s="404"/>
      <c r="V103" s="404"/>
      <c r="W103" s="404"/>
      <c r="X103" s="404"/>
    </row>
    <row r="104" customFormat="false" ht="12.75" hidden="false" customHeight="true" outlineLevel="0" collapsed="false">
      <c r="B104" s="451"/>
      <c r="C104" s="455" t="s">
        <v>240</v>
      </c>
      <c r="D104" s="453" t="n">
        <v>130</v>
      </c>
      <c r="E104" s="453" t="n">
        <v>513</v>
      </c>
      <c r="F104" s="453" t="n">
        <v>2482</v>
      </c>
      <c r="G104" s="454" t="n">
        <v>3.9</v>
      </c>
      <c r="H104" s="453" t="n">
        <v>1909</v>
      </c>
      <c r="I104" s="453" t="n">
        <v>481</v>
      </c>
      <c r="S104" s="404"/>
      <c r="T104" s="404"/>
      <c r="U104" s="404"/>
      <c r="V104" s="404"/>
      <c r="W104" s="404"/>
      <c r="X104" s="404"/>
    </row>
    <row r="105" customFormat="false" ht="12.75" hidden="false" customHeight="true" outlineLevel="0" collapsed="false">
      <c r="B105" s="451"/>
      <c r="C105" s="452" t="s">
        <v>241</v>
      </c>
      <c r="D105" s="453" t="n">
        <v>448</v>
      </c>
      <c r="E105" s="453" t="n">
        <v>7559</v>
      </c>
      <c r="F105" s="453" t="n">
        <v>46237</v>
      </c>
      <c r="G105" s="454" t="n">
        <v>16.9</v>
      </c>
      <c r="H105" s="453" t="n">
        <v>10678</v>
      </c>
      <c r="I105" s="453" t="n">
        <v>642</v>
      </c>
      <c r="S105" s="404"/>
      <c r="T105" s="404"/>
      <c r="U105" s="404"/>
      <c r="V105" s="404"/>
      <c r="W105" s="404"/>
      <c r="X105" s="404"/>
    </row>
    <row r="106" customFormat="false" ht="12.75" hidden="false" customHeight="true" outlineLevel="0" collapsed="false">
      <c r="B106" s="451"/>
      <c r="C106" s="455" t="s">
        <v>242</v>
      </c>
      <c r="D106" s="453" t="n">
        <v>19</v>
      </c>
      <c r="E106" s="453" t="n">
        <v>548</v>
      </c>
      <c r="F106" s="453" t="n">
        <v>8068</v>
      </c>
      <c r="G106" s="454" t="n">
        <v>28.8</v>
      </c>
      <c r="H106" s="453" t="n">
        <v>73349</v>
      </c>
      <c r="I106" s="453" t="n">
        <v>1876</v>
      </c>
      <c r="S106" s="404"/>
      <c r="T106" s="404"/>
      <c r="U106" s="404"/>
      <c r="V106" s="404"/>
      <c r="W106" s="404"/>
      <c r="X106" s="404"/>
    </row>
    <row r="107" customFormat="false" ht="12.75" hidden="false" customHeight="true" outlineLevel="0" collapsed="false">
      <c r="B107" s="451"/>
      <c r="C107" s="457" t="s">
        <v>243</v>
      </c>
      <c r="D107" s="458" t="n">
        <v>186</v>
      </c>
      <c r="E107" s="458" t="n">
        <v>2282</v>
      </c>
      <c r="F107" s="458" t="n">
        <v>16245</v>
      </c>
      <c r="G107" s="466" t="n">
        <v>12.3</v>
      </c>
      <c r="H107" s="458" t="n">
        <v>9178</v>
      </c>
      <c r="I107" s="458" t="n">
        <v>716</v>
      </c>
      <c r="S107" s="404"/>
      <c r="T107" s="404"/>
      <c r="U107" s="404"/>
      <c r="V107" s="404"/>
      <c r="W107" s="404"/>
      <c r="X107" s="404"/>
    </row>
    <row r="108" customFormat="false" ht="12.75" hidden="false" customHeight="true" outlineLevel="0" collapsed="false">
      <c r="B108" s="451" t="s">
        <v>17</v>
      </c>
      <c r="C108" s="452" t="s">
        <v>231</v>
      </c>
      <c r="D108" s="453" t="n">
        <v>48</v>
      </c>
      <c r="E108" s="453" t="n">
        <v>532</v>
      </c>
      <c r="F108" s="453" t="n">
        <v>5705</v>
      </c>
      <c r="G108" s="454" t="n">
        <v>11.1</v>
      </c>
      <c r="H108" s="453" t="n">
        <v>13584</v>
      </c>
      <c r="I108" s="453" t="n">
        <v>1129</v>
      </c>
      <c r="S108" s="404"/>
      <c r="T108" s="404"/>
      <c r="U108" s="404"/>
      <c r="V108" s="404"/>
      <c r="W108" s="404"/>
      <c r="X108" s="404"/>
    </row>
    <row r="109" customFormat="false" ht="12.75" hidden="false" customHeight="true" outlineLevel="0" collapsed="false">
      <c r="B109" s="451"/>
      <c r="C109" s="452" t="s">
        <v>232</v>
      </c>
      <c r="D109" s="453" t="n">
        <v>2</v>
      </c>
      <c r="E109" s="453" t="n">
        <v>13</v>
      </c>
      <c r="F109" s="453" t="s">
        <v>204</v>
      </c>
      <c r="G109" s="454" t="n">
        <v>6.5</v>
      </c>
      <c r="H109" s="453" t="s">
        <v>204</v>
      </c>
      <c r="I109" s="453" t="s">
        <v>204</v>
      </c>
      <c r="S109" s="404"/>
      <c r="T109" s="404"/>
      <c r="U109" s="404"/>
      <c r="V109" s="404"/>
      <c r="W109" s="404"/>
      <c r="X109" s="404"/>
    </row>
    <row r="110" customFormat="false" ht="12.75" hidden="false" customHeight="true" outlineLevel="0" collapsed="false">
      <c r="B110" s="451"/>
      <c r="C110" s="452" t="s">
        <v>233</v>
      </c>
      <c r="D110" s="453" t="n">
        <v>346</v>
      </c>
      <c r="E110" s="453" t="n">
        <v>8511</v>
      </c>
      <c r="F110" s="453" t="n">
        <v>263654</v>
      </c>
      <c r="G110" s="454" t="n">
        <v>24.6</v>
      </c>
      <c r="H110" s="453" t="n">
        <v>79175</v>
      </c>
      <c r="I110" s="453" t="n">
        <v>3237</v>
      </c>
      <c r="S110" s="404"/>
      <c r="T110" s="404"/>
      <c r="U110" s="404"/>
      <c r="V110" s="404"/>
      <c r="W110" s="404"/>
      <c r="X110" s="404"/>
    </row>
    <row r="111" customFormat="false" ht="12.75" hidden="false" customHeight="true" outlineLevel="0" collapsed="false">
      <c r="B111" s="451"/>
      <c r="C111" s="455" t="s">
        <v>234</v>
      </c>
      <c r="D111" s="453" t="n">
        <v>15</v>
      </c>
      <c r="E111" s="453" t="n">
        <v>138</v>
      </c>
      <c r="F111" s="453" t="n">
        <v>2203</v>
      </c>
      <c r="G111" s="454" t="n">
        <v>9.2</v>
      </c>
      <c r="H111" s="453" t="n">
        <v>18356</v>
      </c>
      <c r="I111" s="453" t="n">
        <v>1635</v>
      </c>
      <c r="S111" s="404"/>
      <c r="T111" s="404"/>
      <c r="U111" s="404"/>
      <c r="V111" s="404"/>
      <c r="W111" s="404"/>
      <c r="X111" s="404"/>
    </row>
    <row r="112" customFormat="false" ht="12.75" hidden="false" customHeight="true" outlineLevel="0" collapsed="false">
      <c r="B112" s="451"/>
      <c r="C112" s="452" t="s">
        <v>235</v>
      </c>
      <c r="D112" s="453" t="n">
        <v>1563</v>
      </c>
      <c r="E112" s="453" t="n">
        <v>9169</v>
      </c>
      <c r="F112" s="453" t="n">
        <v>259322</v>
      </c>
      <c r="G112" s="454" t="n">
        <v>5.9</v>
      </c>
      <c r="H112" s="453" t="n">
        <v>17265</v>
      </c>
      <c r="I112" s="453" t="n">
        <v>2935</v>
      </c>
      <c r="S112" s="404"/>
      <c r="T112" s="404"/>
      <c r="U112" s="404"/>
      <c r="V112" s="404"/>
      <c r="W112" s="404"/>
      <c r="X112" s="404"/>
    </row>
    <row r="113" customFormat="false" ht="12.75" hidden="false" customHeight="true" outlineLevel="0" collapsed="false">
      <c r="B113" s="451"/>
      <c r="C113" s="452" t="s">
        <v>236</v>
      </c>
      <c r="D113" s="453" t="n">
        <v>172</v>
      </c>
      <c r="E113" s="453" t="n">
        <v>587</v>
      </c>
      <c r="F113" s="453" t="n">
        <v>9708</v>
      </c>
      <c r="G113" s="454" t="n">
        <v>3.4</v>
      </c>
      <c r="H113" s="453" t="n">
        <v>5920</v>
      </c>
      <c r="I113" s="453" t="n">
        <v>1856</v>
      </c>
      <c r="S113" s="404"/>
      <c r="T113" s="404"/>
      <c r="U113" s="404"/>
      <c r="V113" s="404"/>
      <c r="W113" s="404"/>
      <c r="X113" s="404"/>
    </row>
    <row r="114" customFormat="false" ht="12.75" hidden="false" customHeight="true" outlineLevel="0" collapsed="false">
      <c r="B114" s="451"/>
      <c r="C114" s="452" t="s">
        <v>237</v>
      </c>
      <c r="D114" s="453" t="n">
        <v>193</v>
      </c>
      <c r="E114" s="453" t="n">
        <v>823</v>
      </c>
      <c r="F114" s="453" t="n">
        <v>6633</v>
      </c>
      <c r="G114" s="454" t="n">
        <v>4.3</v>
      </c>
      <c r="H114" s="453" t="n">
        <v>3509</v>
      </c>
      <c r="I114" s="453" t="n">
        <v>813</v>
      </c>
      <c r="S114" s="404"/>
      <c r="T114" s="404"/>
      <c r="U114" s="404"/>
      <c r="V114" s="404"/>
      <c r="W114" s="404"/>
      <c r="X114" s="404"/>
    </row>
    <row r="115" customFormat="false" ht="12.75" hidden="false" customHeight="true" outlineLevel="0" collapsed="false">
      <c r="B115" s="451"/>
      <c r="C115" s="452" t="s">
        <v>238</v>
      </c>
      <c r="D115" s="453" t="n">
        <v>619</v>
      </c>
      <c r="E115" s="453" t="n">
        <v>3277</v>
      </c>
      <c r="F115" s="453" t="n">
        <v>14989</v>
      </c>
      <c r="G115" s="454" t="n">
        <v>5.3</v>
      </c>
      <c r="H115" s="453" t="n">
        <v>2532</v>
      </c>
      <c r="I115" s="453" t="n">
        <v>480</v>
      </c>
      <c r="S115" s="404"/>
      <c r="T115" s="404"/>
      <c r="U115" s="404"/>
      <c r="V115" s="404"/>
      <c r="W115" s="404"/>
      <c r="X115" s="404"/>
    </row>
    <row r="116" customFormat="false" ht="12.75" hidden="false" customHeight="true" outlineLevel="0" collapsed="false">
      <c r="B116" s="451"/>
      <c r="C116" s="452" t="s">
        <v>239</v>
      </c>
      <c r="D116" s="453" t="n">
        <v>599</v>
      </c>
      <c r="E116" s="453" t="n">
        <v>1978</v>
      </c>
      <c r="F116" s="453" t="n">
        <v>26464</v>
      </c>
      <c r="G116" s="454" t="n">
        <v>3.3</v>
      </c>
      <c r="H116" s="453" t="n">
        <v>4524</v>
      </c>
      <c r="I116" s="453" t="n">
        <v>1446</v>
      </c>
      <c r="S116" s="404"/>
      <c r="T116" s="404"/>
      <c r="U116" s="404"/>
      <c r="V116" s="404"/>
      <c r="W116" s="404"/>
      <c r="X116" s="404"/>
    </row>
    <row r="117" customFormat="false" ht="12.75" hidden="false" customHeight="true" outlineLevel="0" collapsed="false">
      <c r="B117" s="451"/>
      <c r="C117" s="455" t="s">
        <v>240</v>
      </c>
      <c r="D117" s="453" t="n">
        <v>109</v>
      </c>
      <c r="E117" s="453" t="n">
        <v>375</v>
      </c>
      <c r="F117" s="453" t="n">
        <v>1527</v>
      </c>
      <c r="G117" s="454" t="n">
        <v>3.4</v>
      </c>
      <c r="H117" s="453" t="n">
        <v>1455</v>
      </c>
      <c r="I117" s="453" t="n">
        <v>424</v>
      </c>
      <c r="S117" s="404"/>
      <c r="T117" s="404"/>
      <c r="U117" s="404"/>
      <c r="V117" s="404"/>
      <c r="W117" s="404"/>
      <c r="X117" s="404"/>
    </row>
    <row r="118" customFormat="false" ht="12.75" hidden="false" customHeight="true" outlineLevel="0" collapsed="false">
      <c r="B118" s="451"/>
      <c r="C118" s="452" t="s">
        <v>241</v>
      </c>
      <c r="D118" s="453" t="n">
        <v>431</v>
      </c>
      <c r="E118" s="453" t="n">
        <v>6896</v>
      </c>
      <c r="F118" s="453" t="n">
        <v>56803</v>
      </c>
      <c r="G118" s="454" t="n">
        <v>16</v>
      </c>
      <c r="H118" s="453" t="n">
        <v>13524</v>
      </c>
      <c r="I118" s="453" t="n">
        <v>832</v>
      </c>
      <c r="S118" s="404"/>
      <c r="T118" s="404"/>
      <c r="U118" s="404"/>
      <c r="V118" s="404"/>
      <c r="W118" s="404"/>
      <c r="X118" s="404"/>
    </row>
    <row r="119" customFormat="false" ht="12.75" hidden="false" customHeight="true" outlineLevel="0" collapsed="false">
      <c r="B119" s="451"/>
      <c r="C119" s="455" t="s">
        <v>242</v>
      </c>
      <c r="D119" s="453" t="n">
        <v>16</v>
      </c>
      <c r="E119" s="453" t="n">
        <v>293</v>
      </c>
      <c r="F119" s="453" t="n">
        <v>2891</v>
      </c>
      <c r="G119" s="454" t="n">
        <v>18.3</v>
      </c>
      <c r="H119" s="453" t="n">
        <v>28908</v>
      </c>
      <c r="I119" s="453" t="n">
        <v>1424</v>
      </c>
      <c r="S119" s="404"/>
      <c r="T119" s="404"/>
      <c r="U119" s="404"/>
      <c r="V119" s="404"/>
      <c r="W119" s="404"/>
      <c r="X119" s="404"/>
    </row>
    <row r="120" customFormat="false" ht="12.75" hidden="false" customHeight="true" outlineLevel="0" collapsed="false">
      <c r="B120" s="451"/>
      <c r="C120" s="455" t="s">
        <v>243</v>
      </c>
      <c r="D120" s="453" t="n">
        <v>191</v>
      </c>
      <c r="E120" s="453" t="n">
        <v>3260</v>
      </c>
      <c r="F120" s="453" t="n">
        <v>19341</v>
      </c>
      <c r="G120" s="454" t="n">
        <v>17.1</v>
      </c>
      <c r="H120" s="453" t="n">
        <v>10627</v>
      </c>
      <c r="I120" s="453" t="n">
        <v>644</v>
      </c>
      <c r="S120" s="404"/>
      <c r="T120" s="404"/>
      <c r="U120" s="404"/>
      <c r="V120" s="404"/>
      <c r="W120" s="404"/>
      <c r="X120" s="404"/>
    </row>
    <row r="121" customFormat="false" ht="12.75" hidden="false" customHeight="true" outlineLevel="0" collapsed="false">
      <c r="B121" s="451" t="s">
        <v>18</v>
      </c>
      <c r="C121" s="469" t="s">
        <v>231</v>
      </c>
      <c r="D121" s="467" t="n">
        <v>11</v>
      </c>
      <c r="E121" s="467" t="n">
        <v>89</v>
      </c>
      <c r="F121" s="467" t="n">
        <v>930</v>
      </c>
      <c r="G121" s="461" t="n">
        <v>8.1</v>
      </c>
      <c r="H121" s="467" t="n">
        <v>8455</v>
      </c>
      <c r="I121" s="467" t="n">
        <v>1045</v>
      </c>
      <c r="S121" s="404"/>
      <c r="T121" s="404"/>
      <c r="U121" s="404"/>
      <c r="V121" s="404"/>
      <c r="W121" s="404"/>
      <c r="X121" s="404"/>
    </row>
    <row r="122" customFormat="false" ht="12.75" hidden="false" customHeight="true" outlineLevel="0" collapsed="false">
      <c r="B122" s="451"/>
      <c r="C122" s="452" t="s">
        <v>232</v>
      </c>
      <c r="D122" s="453" t="s">
        <v>71</v>
      </c>
      <c r="E122" s="453" t="s">
        <v>71</v>
      </c>
      <c r="F122" s="453" t="s">
        <v>71</v>
      </c>
      <c r="G122" s="454" t="s">
        <v>71</v>
      </c>
      <c r="H122" s="453" t="s">
        <v>71</v>
      </c>
      <c r="I122" s="453" t="s">
        <v>71</v>
      </c>
      <c r="S122" s="404"/>
      <c r="T122" s="404"/>
      <c r="U122" s="404"/>
      <c r="V122" s="404"/>
      <c r="W122" s="404"/>
      <c r="X122" s="404"/>
    </row>
    <row r="123" customFormat="false" ht="12.75" hidden="false" customHeight="true" outlineLevel="0" collapsed="false">
      <c r="B123" s="451"/>
      <c r="C123" s="452" t="s">
        <v>233</v>
      </c>
      <c r="D123" s="453" t="n">
        <v>169</v>
      </c>
      <c r="E123" s="453" t="n">
        <v>3526</v>
      </c>
      <c r="F123" s="453" t="n">
        <v>53794</v>
      </c>
      <c r="G123" s="454" t="n">
        <v>20.9</v>
      </c>
      <c r="H123" s="453" t="n">
        <v>32802</v>
      </c>
      <c r="I123" s="453" t="n">
        <v>1559</v>
      </c>
      <c r="S123" s="404"/>
      <c r="T123" s="404"/>
      <c r="U123" s="404"/>
      <c r="V123" s="404"/>
      <c r="W123" s="404"/>
      <c r="X123" s="404"/>
    </row>
    <row r="124" customFormat="false" ht="12.75" hidden="false" customHeight="true" outlineLevel="0" collapsed="false">
      <c r="B124" s="451"/>
      <c r="C124" s="455" t="s">
        <v>234</v>
      </c>
      <c r="D124" s="453" t="n">
        <v>5</v>
      </c>
      <c r="E124" s="453" t="n">
        <v>52</v>
      </c>
      <c r="F124" s="453" t="n">
        <v>372</v>
      </c>
      <c r="G124" s="454" t="n">
        <v>10.4</v>
      </c>
      <c r="H124" s="453" t="n">
        <v>9288</v>
      </c>
      <c r="I124" s="453" t="n">
        <v>758</v>
      </c>
      <c r="S124" s="404"/>
      <c r="T124" s="404"/>
      <c r="U124" s="404"/>
      <c r="V124" s="404"/>
      <c r="W124" s="404"/>
      <c r="X124" s="404"/>
    </row>
    <row r="125" customFormat="false" ht="12.75" hidden="false" customHeight="true" outlineLevel="0" collapsed="false">
      <c r="B125" s="451"/>
      <c r="C125" s="452" t="s">
        <v>235</v>
      </c>
      <c r="D125" s="453" t="n">
        <v>571</v>
      </c>
      <c r="E125" s="453" t="n">
        <v>3663</v>
      </c>
      <c r="F125" s="453" t="n">
        <v>92527</v>
      </c>
      <c r="G125" s="454" t="n">
        <v>6.4</v>
      </c>
      <c r="H125" s="453" t="n">
        <v>16793</v>
      </c>
      <c r="I125" s="453" t="n">
        <v>2597</v>
      </c>
      <c r="S125" s="404"/>
      <c r="T125" s="404"/>
      <c r="U125" s="404"/>
      <c r="V125" s="404"/>
      <c r="W125" s="404"/>
      <c r="X125" s="404"/>
    </row>
    <row r="126" customFormat="false" ht="12.75" hidden="false" customHeight="true" outlineLevel="0" collapsed="false">
      <c r="B126" s="451"/>
      <c r="C126" s="452" t="s">
        <v>236</v>
      </c>
      <c r="D126" s="453" t="n">
        <v>124</v>
      </c>
      <c r="E126" s="453" t="n">
        <v>328</v>
      </c>
      <c r="F126" s="453" t="n">
        <v>2422</v>
      </c>
      <c r="G126" s="454" t="n">
        <v>2.6</v>
      </c>
      <c r="H126" s="453" t="n">
        <v>2018</v>
      </c>
      <c r="I126" s="453" t="n">
        <v>776</v>
      </c>
      <c r="S126" s="404"/>
      <c r="T126" s="404"/>
      <c r="U126" s="404"/>
      <c r="V126" s="404"/>
      <c r="W126" s="404"/>
      <c r="X126" s="404"/>
    </row>
    <row r="127" customFormat="false" ht="12.75" hidden="false" customHeight="true" outlineLevel="0" collapsed="false">
      <c r="B127" s="451"/>
      <c r="C127" s="452" t="s">
        <v>237</v>
      </c>
      <c r="D127" s="453" t="n">
        <v>65</v>
      </c>
      <c r="E127" s="453" t="n">
        <v>342</v>
      </c>
      <c r="F127" s="453" t="n">
        <v>3128</v>
      </c>
      <c r="G127" s="454" t="n">
        <v>5.3</v>
      </c>
      <c r="H127" s="453" t="n">
        <v>5046</v>
      </c>
      <c r="I127" s="453" t="n">
        <v>923</v>
      </c>
      <c r="S127" s="404"/>
      <c r="T127" s="404"/>
      <c r="U127" s="404"/>
      <c r="V127" s="404"/>
      <c r="W127" s="404"/>
      <c r="X127" s="404"/>
    </row>
    <row r="128" customFormat="false" ht="12.75" hidden="false" customHeight="true" outlineLevel="0" collapsed="false">
      <c r="B128" s="451"/>
      <c r="C128" s="452" t="s">
        <v>238</v>
      </c>
      <c r="D128" s="453" t="n">
        <v>334</v>
      </c>
      <c r="E128" s="453" t="n">
        <v>1297</v>
      </c>
      <c r="F128" s="453" t="n">
        <v>5306</v>
      </c>
      <c r="G128" s="454" t="n">
        <v>3.9</v>
      </c>
      <c r="H128" s="453" t="n">
        <v>1623</v>
      </c>
      <c r="I128" s="453" t="n">
        <v>415</v>
      </c>
      <c r="S128" s="404"/>
      <c r="T128" s="404"/>
      <c r="U128" s="404"/>
      <c r="V128" s="404"/>
      <c r="W128" s="404"/>
      <c r="X128" s="404"/>
    </row>
    <row r="129" customFormat="false" ht="12.75" hidden="false" customHeight="true" outlineLevel="0" collapsed="false">
      <c r="B129" s="451"/>
      <c r="C129" s="452" t="s">
        <v>239</v>
      </c>
      <c r="D129" s="453" t="n">
        <v>270</v>
      </c>
      <c r="E129" s="453" t="n">
        <v>807</v>
      </c>
      <c r="F129" s="453" t="n">
        <v>14163</v>
      </c>
      <c r="G129" s="454" t="n">
        <v>3</v>
      </c>
      <c r="H129" s="453" t="n">
        <v>5305</v>
      </c>
      <c r="I129" s="453" t="n">
        <v>1768</v>
      </c>
      <c r="S129" s="404"/>
      <c r="T129" s="404"/>
      <c r="U129" s="404"/>
      <c r="V129" s="404"/>
      <c r="W129" s="404"/>
      <c r="X129" s="404"/>
    </row>
    <row r="130" customFormat="false" ht="12.75" hidden="false" customHeight="true" outlineLevel="0" collapsed="false">
      <c r="B130" s="451"/>
      <c r="C130" s="455" t="s">
        <v>240</v>
      </c>
      <c r="D130" s="453" t="n">
        <v>39</v>
      </c>
      <c r="E130" s="453" t="n">
        <v>158</v>
      </c>
      <c r="F130" s="453" t="n">
        <v>725</v>
      </c>
      <c r="G130" s="454" t="n">
        <v>4.1</v>
      </c>
      <c r="H130" s="453" t="n">
        <v>1958</v>
      </c>
      <c r="I130" s="453" t="n">
        <v>493</v>
      </c>
      <c r="S130" s="404"/>
      <c r="T130" s="404"/>
      <c r="U130" s="404"/>
      <c r="V130" s="404"/>
      <c r="W130" s="404"/>
      <c r="X130" s="404"/>
    </row>
    <row r="131" customFormat="false" ht="12.75" hidden="false" customHeight="true" outlineLevel="0" collapsed="false">
      <c r="B131" s="451"/>
      <c r="C131" s="452" t="s">
        <v>241</v>
      </c>
      <c r="D131" s="453" t="n">
        <v>165</v>
      </c>
      <c r="E131" s="453" t="n">
        <v>2005</v>
      </c>
      <c r="F131" s="453" t="n">
        <v>13250</v>
      </c>
      <c r="G131" s="454" t="n">
        <v>12.2</v>
      </c>
      <c r="H131" s="453" t="n">
        <v>8129</v>
      </c>
      <c r="I131" s="453" t="n">
        <v>663</v>
      </c>
      <c r="S131" s="404"/>
      <c r="T131" s="404"/>
      <c r="U131" s="404"/>
      <c r="V131" s="404"/>
      <c r="W131" s="404"/>
      <c r="X131" s="404"/>
    </row>
    <row r="132" customFormat="false" ht="12.75" hidden="false" customHeight="true" outlineLevel="0" collapsed="false">
      <c r="B132" s="451"/>
      <c r="C132" s="455" t="s">
        <v>242</v>
      </c>
      <c r="D132" s="453" t="n">
        <v>3</v>
      </c>
      <c r="E132" s="453" t="n">
        <v>96</v>
      </c>
      <c r="F132" s="453" t="n">
        <v>1785</v>
      </c>
      <c r="G132" s="454" t="n">
        <v>32</v>
      </c>
      <c r="H132" s="453" t="n">
        <v>59492</v>
      </c>
      <c r="I132" s="453" t="n">
        <v>1859</v>
      </c>
      <c r="S132" s="404"/>
      <c r="T132" s="404"/>
      <c r="U132" s="404"/>
      <c r="V132" s="404"/>
      <c r="W132" s="404"/>
      <c r="X132" s="404"/>
    </row>
    <row r="133" customFormat="false" ht="12.75" hidden="false" customHeight="true" outlineLevel="0" collapsed="false">
      <c r="B133" s="451"/>
      <c r="C133" s="457" t="s">
        <v>243</v>
      </c>
      <c r="D133" s="458" t="n">
        <v>88</v>
      </c>
      <c r="E133" s="458" t="n">
        <v>820</v>
      </c>
      <c r="F133" s="458" t="n">
        <v>5175</v>
      </c>
      <c r="G133" s="466" t="n">
        <v>9.3</v>
      </c>
      <c r="H133" s="458" t="n">
        <v>6235</v>
      </c>
      <c r="I133" s="458" t="n">
        <v>685</v>
      </c>
      <c r="S133" s="404"/>
      <c r="T133" s="404"/>
      <c r="U133" s="404"/>
      <c r="V133" s="404"/>
      <c r="W133" s="404"/>
      <c r="X133" s="404"/>
    </row>
    <row r="134" customFormat="false" ht="12.75" hidden="false" customHeight="true" outlineLevel="0" collapsed="false">
      <c r="B134" s="470" t="s">
        <v>19</v>
      </c>
      <c r="C134" s="452" t="s">
        <v>231</v>
      </c>
      <c r="D134" s="453" t="n">
        <v>9</v>
      </c>
      <c r="E134" s="453" t="n">
        <v>63</v>
      </c>
      <c r="F134" s="453" t="n">
        <v>289</v>
      </c>
      <c r="G134" s="454" t="n">
        <v>7</v>
      </c>
      <c r="H134" s="453" t="n">
        <v>4127</v>
      </c>
      <c r="I134" s="453" t="n">
        <v>498</v>
      </c>
      <c r="S134" s="404"/>
      <c r="T134" s="404"/>
      <c r="U134" s="404"/>
      <c r="V134" s="404"/>
      <c r="W134" s="404"/>
      <c r="X134" s="404"/>
    </row>
    <row r="135" customFormat="false" ht="12.75" hidden="false" customHeight="true" outlineLevel="0" collapsed="false">
      <c r="B135" s="470"/>
      <c r="C135" s="452" t="s">
        <v>232</v>
      </c>
      <c r="D135" s="453" t="n">
        <v>1</v>
      </c>
      <c r="E135" s="453" t="n">
        <v>28</v>
      </c>
      <c r="F135" s="453" t="s">
        <v>204</v>
      </c>
      <c r="G135" s="454" t="n">
        <v>28</v>
      </c>
      <c r="H135" s="453" t="s">
        <v>204</v>
      </c>
      <c r="I135" s="453" t="s">
        <v>204</v>
      </c>
      <c r="S135" s="404"/>
      <c r="T135" s="404"/>
      <c r="U135" s="404"/>
      <c r="V135" s="404"/>
      <c r="W135" s="404"/>
      <c r="X135" s="404"/>
    </row>
    <row r="136" customFormat="false" ht="12.75" hidden="false" customHeight="true" outlineLevel="0" collapsed="false">
      <c r="B136" s="470"/>
      <c r="C136" s="452" t="s">
        <v>233</v>
      </c>
      <c r="D136" s="453" t="n">
        <v>219</v>
      </c>
      <c r="E136" s="453" t="n">
        <v>5622</v>
      </c>
      <c r="F136" s="453" t="n">
        <v>145995</v>
      </c>
      <c r="G136" s="454" t="n">
        <v>25.7</v>
      </c>
      <c r="H136" s="453" t="n">
        <v>68866</v>
      </c>
      <c r="I136" s="453" t="n">
        <v>2720</v>
      </c>
      <c r="S136" s="404"/>
      <c r="T136" s="404"/>
      <c r="U136" s="404"/>
      <c r="V136" s="404"/>
      <c r="W136" s="404"/>
      <c r="X136" s="404"/>
    </row>
    <row r="137" customFormat="false" ht="12.75" hidden="false" customHeight="true" outlineLevel="0" collapsed="false">
      <c r="B137" s="470"/>
      <c r="C137" s="455" t="s">
        <v>234</v>
      </c>
      <c r="D137" s="453" t="n">
        <v>4</v>
      </c>
      <c r="E137" s="453" t="n">
        <v>13</v>
      </c>
      <c r="F137" s="453" t="s">
        <v>204</v>
      </c>
      <c r="G137" s="454" t="n">
        <v>3.3</v>
      </c>
      <c r="H137" s="453" t="s">
        <v>204</v>
      </c>
      <c r="I137" s="453" t="s">
        <v>204</v>
      </c>
      <c r="S137" s="404"/>
      <c r="T137" s="404"/>
      <c r="U137" s="404"/>
      <c r="V137" s="404"/>
      <c r="W137" s="404"/>
      <c r="X137" s="404"/>
    </row>
    <row r="138" customFormat="false" ht="12.75" hidden="false" customHeight="true" outlineLevel="0" collapsed="false">
      <c r="B138" s="470"/>
      <c r="C138" s="452" t="s">
        <v>235</v>
      </c>
      <c r="D138" s="453" t="n">
        <v>439</v>
      </c>
      <c r="E138" s="453" t="n">
        <v>2906</v>
      </c>
      <c r="F138" s="453" t="n">
        <v>79888</v>
      </c>
      <c r="G138" s="454" t="n">
        <v>6.6</v>
      </c>
      <c r="H138" s="453" t="n">
        <v>18753</v>
      </c>
      <c r="I138" s="453" t="n">
        <v>2804</v>
      </c>
      <c r="S138" s="404"/>
      <c r="T138" s="404"/>
      <c r="U138" s="404"/>
      <c r="V138" s="404"/>
      <c r="W138" s="404"/>
      <c r="X138" s="404"/>
    </row>
    <row r="139" customFormat="false" ht="12.75" hidden="false" customHeight="true" outlineLevel="0" collapsed="false">
      <c r="B139" s="470"/>
      <c r="C139" s="452" t="s">
        <v>236</v>
      </c>
      <c r="D139" s="453" t="n">
        <v>61</v>
      </c>
      <c r="E139" s="453" t="n">
        <v>305</v>
      </c>
      <c r="F139" s="453" t="n">
        <v>5808</v>
      </c>
      <c r="G139" s="454" t="n">
        <v>5</v>
      </c>
      <c r="H139" s="453" t="n">
        <v>9680</v>
      </c>
      <c r="I139" s="453" t="n">
        <v>1986</v>
      </c>
      <c r="S139" s="404"/>
      <c r="T139" s="404"/>
      <c r="U139" s="404"/>
      <c r="V139" s="404"/>
      <c r="W139" s="404"/>
      <c r="X139" s="404"/>
    </row>
    <row r="140" customFormat="false" ht="12.75" hidden="false" customHeight="true" outlineLevel="0" collapsed="false">
      <c r="B140" s="470"/>
      <c r="C140" s="452" t="s">
        <v>237</v>
      </c>
      <c r="D140" s="453" t="n">
        <v>53</v>
      </c>
      <c r="E140" s="453" t="n">
        <v>240</v>
      </c>
      <c r="F140" s="453" t="n">
        <v>1176</v>
      </c>
      <c r="G140" s="454" t="n">
        <v>4.5</v>
      </c>
      <c r="H140" s="453" t="n">
        <v>2401</v>
      </c>
      <c r="I140" s="453" t="n">
        <v>520</v>
      </c>
      <c r="S140" s="404"/>
      <c r="T140" s="404"/>
      <c r="U140" s="404"/>
      <c r="V140" s="404"/>
      <c r="W140" s="404"/>
      <c r="X140" s="404"/>
    </row>
    <row r="141" customFormat="false" ht="12.75" hidden="false" customHeight="true" outlineLevel="0" collapsed="false">
      <c r="B141" s="470"/>
      <c r="C141" s="452" t="s">
        <v>238</v>
      </c>
      <c r="D141" s="453" t="n">
        <v>233</v>
      </c>
      <c r="E141" s="453" t="n">
        <v>1272</v>
      </c>
      <c r="F141" s="453" t="n">
        <v>5749</v>
      </c>
      <c r="G141" s="454" t="n">
        <v>5.5</v>
      </c>
      <c r="H141" s="453" t="n">
        <v>2544</v>
      </c>
      <c r="I141" s="453" t="n">
        <v>475</v>
      </c>
      <c r="S141" s="404"/>
      <c r="T141" s="404"/>
      <c r="U141" s="404"/>
      <c r="V141" s="404"/>
      <c r="W141" s="404"/>
      <c r="X141" s="404"/>
    </row>
    <row r="142" customFormat="false" ht="12.75" hidden="false" customHeight="true" outlineLevel="0" collapsed="false">
      <c r="B142" s="470"/>
      <c r="C142" s="452" t="s">
        <v>239</v>
      </c>
      <c r="D142" s="453" t="n">
        <v>230</v>
      </c>
      <c r="E142" s="453" t="n">
        <v>820</v>
      </c>
      <c r="F142" s="453" t="n">
        <v>12088</v>
      </c>
      <c r="G142" s="454" t="n">
        <v>3.6</v>
      </c>
      <c r="H142" s="453" t="n">
        <v>5420</v>
      </c>
      <c r="I142" s="453" t="n">
        <v>1593</v>
      </c>
      <c r="S142" s="404"/>
      <c r="T142" s="404"/>
      <c r="U142" s="404"/>
      <c r="V142" s="404"/>
      <c r="W142" s="404"/>
      <c r="X142" s="404"/>
    </row>
    <row r="143" customFormat="false" ht="12.75" hidden="false" customHeight="true" outlineLevel="0" collapsed="false">
      <c r="B143" s="470"/>
      <c r="C143" s="455" t="s">
        <v>240</v>
      </c>
      <c r="D143" s="453" t="n">
        <v>31</v>
      </c>
      <c r="E143" s="453" t="n">
        <v>180</v>
      </c>
      <c r="F143" s="453" t="n">
        <v>886</v>
      </c>
      <c r="G143" s="454" t="n">
        <v>5.8</v>
      </c>
      <c r="H143" s="453" t="n">
        <v>2954</v>
      </c>
      <c r="I143" s="453" t="n">
        <v>513</v>
      </c>
      <c r="S143" s="404"/>
      <c r="T143" s="404"/>
      <c r="U143" s="404"/>
      <c r="V143" s="404"/>
      <c r="W143" s="404"/>
      <c r="X143" s="404"/>
    </row>
    <row r="144" customFormat="false" ht="12.75" hidden="false" customHeight="true" outlineLevel="0" collapsed="false">
      <c r="B144" s="470"/>
      <c r="C144" s="452" t="s">
        <v>241</v>
      </c>
      <c r="D144" s="453" t="n">
        <v>121</v>
      </c>
      <c r="E144" s="453" t="n">
        <v>1920</v>
      </c>
      <c r="F144" s="453" t="n">
        <v>375002</v>
      </c>
      <c r="G144" s="454" t="n">
        <v>15.9</v>
      </c>
      <c r="H144" s="453" t="n">
        <v>326089</v>
      </c>
      <c r="I144" s="453" t="n">
        <v>20369</v>
      </c>
      <c r="S144" s="404"/>
      <c r="T144" s="404"/>
      <c r="U144" s="404"/>
      <c r="V144" s="404"/>
      <c r="W144" s="404"/>
      <c r="X144" s="404"/>
    </row>
    <row r="145" customFormat="false" ht="12.75" hidden="false" customHeight="true" outlineLevel="0" collapsed="false">
      <c r="B145" s="470"/>
      <c r="C145" s="455" t="s">
        <v>242</v>
      </c>
      <c r="D145" s="453" t="n">
        <v>11</v>
      </c>
      <c r="E145" s="453" t="n">
        <v>206</v>
      </c>
      <c r="F145" s="453" t="n">
        <v>1</v>
      </c>
      <c r="G145" s="454" t="n">
        <v>18.7</v>
      </c>
      <c r="H145" s="453" t="n">
        <v>118</v>
      </c>
      <c r="I145" s="453" t="n">
        <v>59</v>
      </c>
      <c r="S145" s="404"/>
      <c r="T145" s="404"/>
      <c r="U145" s="404"/>
      <c r="V145" s="404"/>
      <c r="W145" s="404"/>
      <c r="X145" s="404"/>
    </row>
    <row r="146" customFormat="false" ht="12.75" hidden="false" customHeight="true" outlineLevel="0" collapsed="false">
      <c r="B146" s="470"/>
      <c r="C146" s="455" t="s">
        <v>243</v>
      </c>
      <c r="D146" s="453" t="n">
        <v>63</v>
      </c>
      <c r="E146" s="453" t="n">
        <v>652</v>
      </c>
      <c r="F146" s="453" t="n">
        <v>3892</v>
      </c>
      <c r="G146" s="454" t="n">
        <v>10.3</v>
      </c>
      <c r="H146" s="453" t="n">
        <v>6178</v>
      </c>
      <c r="I146" s="453" t="n">
        <v>597</v>
      </c>
      <c r="S146" s="404"/>
      <c r="T146" s="404"/>
      <c r="U146" s="404"/>
      <c r="V146" s="404"/>
      <c r="W146" s="404"/>
      <c r="X146" s="404"/>
    </row>
    <row r="147" customFormat="false" ht="12.75" hidden="false" customHeight="true" outlineLevel="0" collapsed="false">
      <c r="A147" s="471"/>
      <c r="B147" s="451" t="s">
        <v>20</v>
      </c>
      <c r="C147" s="469" t="s">
        <v>231</v>
      </c>
      <c r="D147" s="467" t="n">
        <v>25</v>
      </c>
      <c r="E147" s="467" t="n">
        <v>320</v>
      </c>
      <c r="F147" s="467" t="n">
        <v>4346</v>
      </c>
      <c r="G147" s="461" t="n">
        <v>12.8</v>
      </c>
      <c r="H147" s="467" t="n">
        <v>18110</v>
      </c>
      <c r="I147" s="467" t="n">
        <v>1459</v>
      </c>
      <c r="S147" s="404"/>
      <c r="T147" s="404"/>
      <c r="U147" s="404"/>
      <c r="V147" s="404"/>
      <c r="W147" s="404"/>
      <c r="X147" s="404"/>
    </row>
    <row r="148" customFormat="false" ht="12.75" hidden="false" customHeight="true" outlineLevel="0" collapsed="false">
      <c r="A148" s="472"/>
      <c r="B148" s="451"/>
      <c r="C148" s="452" t="s">
        <v>232</v>
      </c>
      <c r="D148" s="453" t="s">
        <v>71</v>
      </c>
      <c r="E148" s="453" t="s">
        <v>71</v>
      </c>
      <c r="F148" s="453" t="s">
        <v>71</v>
      </c>
      <c r="G148" s="454" t="s">
        <v>71</v>
      </c>
      <c r="H148" s="453" t="s">
        <v>71</v>
      </c>
      <c r="I148" s="453" t="s">
        <v>71</v>
      </c>
      <c r="S148" s="404"/>
      <c r="T148" s="404"/>
      <c r="U148" s="404"/>
      <c r="V148" s="404"/>
      <c r="W148" s="404"/>
      <c r="X148" s="404"/>
    </row>
    <row r="149" customFormat="false" ht="12.75" hidden="false" customHeight="true" outlineLevel="0" collapsed="false">
      <c r="A149" s="472"/>
      <c r="B149" s="451"/>
      <c r="C149" s="452" t="s">
        <v>233</v>
      </c>
      <c r="D149" s="453" t="n">
        <v>178</v>
      </c>
      <c r="E149" s="453" t="n">
        <v>3242</v>
      </c>
      <c r="F149" s="453" t="n">
        <v>66755</v>
      </c>
      <c r="G149" s="454" t="n">
        <v>18.2</v>
      </c>
      <c r="H149" s="453" t="n">
        <v>38811</v>
      </c>
      <c r="I149" s="453" t="n">
        <v>2101</v>
      </c>
      <c r="S149" s="404"/>
      <c r="T149" s="404"/>
      <c r="U149" s="404"/>
      <c r="V149" s="404"/>
      <c r="W149" s="404"/>
      <c r="X149" s="404"/>
    </row>
    <row r="150" customFormat="false" ht="12.75" hidden="false" customHeight="true" outlineLevel="0" collapsed="false">
      <c r="A150" s="472"/>
      <c r="B150" s="451"/>
      <c r="C150" s="455" t="s">
        <v>234</v>
      </c>
      <c r="D150" s="453" t="n">
        <v>1</v>
      </c>
      <c r="E150" s="453" t="n">
        <v>3</v>
      </c>
      <c r="F150" s="453" t="s">
        <v>204</v>
      </c>
      <c r="G150" s="454" t="n">
        <v>3</v>
      </c>
      <c r="H150" s="453" t="s">
        <v>204</v>
      </c>
      <c r="I150" s="453" t="s">
        <v>204</v>
      </c>
      <c r="S150" s="404"/>
      <c r="T150" s="404"/>
      <c r="U150" s="404"/>
      <c r="V150" s="404"/>
      <c r="W150" s="404"/>
      <c r="X150" s="404"/>
    </row>
    <row r="151" customFormat="false" ht="12.75" hidden="false" customHeight="true" outlineLevel="0" collapsed="false">
      <c r="A151" s="472"/>
      <c r="B151" s="451"/>
      <c r="C151" s="452" t="s">
        <v>235</v>
      </c>
      <c r="D151" s="453" t="n">
        <v>336</v>
      </c>
      <c r="E151" s="453" t="n">
        <v>1690</v>
      </c>
      <c r="F151" s="453" t="n">
        <v>33906</v>
      </c>
      <c r="G151" s="454" t="n">
        <v>5</v>
      </c>
      <c r="H151" s="453" t="n">
        <v>10244</v>
      </c>
      <c r="I151" s="453" t="n">
        <v>2024</v>
      </c>
      <c r="S151" s="404"/>
      <c r="T151" s="404"/>
      <c r="U151" s="404"/>
      <c r="V151" s="404"/>
      <c r="W151" s="404"/>
      <c r="X151" s="404"/>
    </row>
    <row r="152" customFormat="false" ht="12.75" hidden="false" customHeight="true" outlineLevel="0" collapsed="false">
      <c r="A152" s="472"/>
      <c r="B152" s="451"/>
      <c r="C152" s="452" t="s">
        <v>236</v>
      </c>
      <c r="D152" s="453" t="n">
        <v>63</v>
      </c>
      <c r="E152" s="453" t="n">
        <v>153</v>
      </c>
      <c r="F152" s="453" t="n">
        <v>1008</v>
      </c>
      <c r="G152" s="454" t="n">
        <v>2.4</v>
      </c>
      <c r="H152" s="453" t="n">
        <v>1625</v>
      </c>
      <c r="I152" s="453" t="n">
        <v>667</v>
      </c>
      <c r="S152" s="404"/>
      <c r="T152" s="404"/>
      <c r="U152" s="404"/>
      <c r="V152" s="404"/>
      <c r="W152" s="404"/>
      <c r="X152" s="404"/>
    </row>
    <row r="153" customFormat="false" ht="12.75" hidden="false" customHeight="true" outlineLevel="0" collapsed="false">
      <c r="A153" s="472"/>
      <c r="B153" s="451"/>
      <c r="C153" s="452" t="s">
        <v>237</v>
      </c>
      <c r="D153" s="453" t="n">
        <v>34</v>
      </c>
      <c r="E153" s="453" t="n">
        <v>348</v>
      </c>
      <c r="F153" s="453" t="n">
        <v>1212</v>
      </c>
      <c r="G153" s="454" t="n">
        <v>10.2</v>
      </c>
      <c r="H153" s="453" t="n">
        <v>3787</v>
      </c>
      <c r="I153" s="453" t="n">
        <v>376</v>
      </c>
      <c r="S153" s="404"/>
      <c r="T153" s="404"/>
      <c r="U153" s="404"/>
      <c r="V153" s="404"/>
      <c r="W153" s="404"/>
      <c r="X153" s="404"/>
    </row>
    <row r="154" customFormat="false" ht="12.75" hidden="false" customHeight="true" outlineLevel="0" collapsed="false">
      <c r="A154" s="472"/>
      <c r="B154" s="451"/>
      <c r="C154" s="452" t="s">
        <v>238</v>
      </c>
      <c r="D154" s="453" t="n">
        <v>195</v>
      </c>
      <c r="E154" s="453" t="n">
        <v>1184</v>
      </c>
      <c r="F154" s="453" t="n">
        <v>7851</v>
      </c>
      <c r="G154" s="454" t="n">
        <v>6.1</v>
      </c>
      <c r="H154" s="453" t="n">
        <v>4068</v>
      </c>
      <c r="I154" s="453" t="n">
        <v>672</v>
      </c>
      <c r="S154" s="404"/>
      <c r="T154" s="404"/>
      <c r="U154" s="404"/>
      <c r="V154" s="404"/>
      <c r="W154" s="404"/>
      <c r="X154" s="404"/>
    </row>
    <row r="155" customFormat="false" ht="12.75" hidden="false" customHeight="true" outlineLevel="0" collapsed="false">
      <c r="A155" s="472"/>
      <c r="B155" s="451"/>
      <c r="C155" s="452" t="s">
        <v>239</v>
      </c>
      <c r="D155" s="453" t="n">
        <v>145</v>
      </c>
      <c r="E155" s="453" t="n">
        <v>369</v>
      </c>
      <c r="F155" s="453" t="n">
        <v>2952</v>
      </c>
      <c r="G155" s="454" t="n">
        <v>2.5</v>
      </c>
      <c r="H155" s="453" t="n">
        <v>2050</v>
      </c>
      <c r="I155" s="453" t="n">
        <v>804</v>
      </c>
      <c r="S155" s="404"/>
      <c r="T155" s="404"/>
      <c r="U155" s="404"/>
      <c r="V155" s="404"/>
      <c r="W155" s="404"/>
      <c r="X155" s="404"/>
    </row>
    <row r="156" customFormat="false" ht="12.75" hidden="false" customHeight="true" outlineLevel="0" collapsed="false">
      <c r="A156" s="472"/>
      <c r="B156" s="451"/>
      <c r="C156" s="455" t="s">
        <v>240</v>
      </c>
      <c r="D156" s="453" t="n">
        <v>21</v>
      </c>
      <c r="E156" s="453" t="n">
        <v>129</v>
      </c>
      <c r="F156" s="453" t="n">
        <v>235</v>
      </c>
      <c r="G156" s="454" t="n">
        <v>6.1</v>
      </c>
      <c r="H156" s="453" t="n">
        <v>1121</v>
      </c>
      <c r="I156" s="453" t="n">
        <v>183</v>
      </c>
      <c r="S156" s="404"/>
      <c r="T156" s="404"/>
      <c r="U156" s="404"/>
      <c r="V156" s="404"/>
      <c r="W156" s="404"/>
      <c r="X156" s="404"/>
    </row>
    <row r="157" customFormat="false" ht="12.75" hidden="false" customHeight="true" outlineLevel="0" collapsed="false">
      <c r="A157" s="472"/>
      <c r="B157" s="451"/>
      <c r="C157" s="452" t="s">
        <v>241</v>
      </c>
      <c r="D157" s="453" t="n">
        <v>81</v>
      </c>
      <c r="E157" s="453" t="n">
        <v>1802</v>
      </c>
      <c r="F157" s="453" t="n">
        <v>12432</v>
      </c>
      <c r="G157" s="454" t="n">
        <v>22.2</v>
      </c>
      <c r="H157" s="453" t="n">
        <v>15737</v>
      </c>
      <c r="I157" s="453" t="n">
        <v>698</v>
      </c>
      <c r="S157" s="404"/>
      <c r="T157" s="404"/>
      <c r="U157" s="404"/>
      <c r="V157" s="404"/>
      <c r="W157" s="404"/>
      <c r="X157" s="404"/>
    </row>
    <row r="158" customFormat="false" ht="12.75" hidden="false" customHeight="true" outlineLevel="0" collapsed="false">
      <c r="A158" s="472"/>
      <c r="B158" s="451"/>
      <c r="C158" s="455" t="s">
        <v>242</v>
      </c>
      <c r="D158" s="453" t="n">
        <v>5</v>
      </c>
      <c r="E158" s="453" t="n">
        <v>75</v>
      </c>
      <c r="F158" s="453" t="n">
        <v>517</v>
      </c>
      <c r="G158" s="454" t="n">
        <v>15</v>
      </c>
      <c r="H158" s="453" t="n">
        <v>17246</v>
      </c>
      <c r="I158" s="453" t="n">
        <v>941</v>
      </c>
      <c r="S158" s="404"/>
      <c r="T158" s="404"/>
      <c r="U158" s="404"/>
      <c r="V158" s="404"/>
      <c r="W158" s="404"/>
      <c r="X158" s="404"/>
    </row>
    <row r="159" customFormat="false" ht="12.75" hidden="false" customHeight="true" outlineLevel="0" collapsed="false">
      <c r="A159" s="473"/>
      <c r="B159" s="451"/>
      <c r="C159" s="457" t="s">
        <v>243</v>
      </c>
      <c r="D159" s="458" t="n">
        <v>39</v>
      </c>
      <c r="E159" s="458" t="n">
        <v>383</v>
      </c>
      <c r="F159" s="458" t="n">
        <v>2709</v>
      </c>
      <c r="G159" s="466" t="n">
        <v>9.8</v>
      </c>
      <c r="H159" s="458" t="n">
        <v>6947</v>
      </c>
      <c r="I159" s="458" t="n">
        <v>707</v>
      </c>
      <c r="S159" s="404"/>
      <c r="T159" s="404"/>
      <c r="U159" s="404"/>
      <c r="V159" s="404"/>
      <c r="W159" s="404"/>
      <c r="X159" s="404"/>
    </row>
    <row r="160" customFormat="false" ht="12.75" hidden="false" customHeight="true" outlineLevel="0" collapsed="false">
      <c r="B160" s="474" t="s">
        <v>21</v>
      </c>
      <c r="C160" s="452" t="s">
        <v>231</v>
      </c>
      <c r="D160" s="453" t="n">
        <v>15</v>
      </c>
      <c r="E160" s="453" t="n">
        <v>93</v>
      </c>
      <c r="F160" s="453" t="n">
        <v>547</v>
      </c>
      <c r="G160" s="454" t="n">
        <v>6.2</v>
      </c>
      <c r="H160" s="453" t="n">
        <v>6837</v>
      </c>
      <c r="I160" s="453" t="n">
        <v>684</v>
      </c>
      <c r="S160" s="404"/>
      <c r="T160" s="404"/>
      <c r="U160" s="404"/>
      <c r="V160" s="404"/>
      <c r="W160" s="404"/>
      <c r="X160" s="404"/>
    </row>
    <row r="161" customFormat="false" ht="12.75" hidden="false" customHeight="true" outlineLevel="0" collapsed="false">
      <c r="B161" s="474"/>
      <c r="C161" s="452" t="s">
        <v>232</v>
      </c>
      <c r="D161" s="453" t="s">
        <v>71</v>
      </c>
      <c r="E161" s="453" t="s">
        <v>71</v>
      </c>
      <c r="F161" s="453" t="s">
        <v>71</v>
      </c>
      <c r="G161" s="454" t="s">
        <v>71</v>
      </c>
      <c r="H161" s="453" t="s">
        <v>71</v>
      </c>
      <c r="I161" s="453" t="s">
        <v>71</v>
      </c>
      <c r="S161" s="404"/>
      <c r="T161" s="404"/>
      <c r="U161" s="404"/>
      <c r="V161" s="404"/>
      <c r="W161" s="404"/>
      <c r="X161" s="404"/>
    </row>
    <row r="162" customFormat="false" ht="12.75" hidden="false" customHeight="true" outlineLevel="0" collapsed="false">
      <c r="B162" s="474"/>
      <c r="C162" s="452" t="s">
        <v>233</v>
      </c>
      <c r="D162" s="453" t="n">
        <v>193</v>
      </c>
      <c r="E162" s="453" t="n">
        <v>3057</v>
      </c>
      <c r="F162" s="453" t="n">
        <v>43411</v>
      </c>
      <c r="G162" s="454" t="n">
        <v>15.8</v>
      </c>
      <c r="H162" s="453" t="n">
        <v>22969</v>
      </c>
      <c r="I162" s="453" t="n">
        <v>1445</v>
      </c>
      <c r="S162" s="404"/>
      <c r="T162" s="404"/>
      <c r="U162" s="404"/>
      <c r="V162" s="404"/>
      <c r="W162" s="404"/>
      <c r="X162" s="404"/>
    </row>
    <row r="163" customFormat="false" ht="12.75" hidden="false" customHeight="true" outlineLevel="0" collapsed="false">
      <c r="B163" s="474"/>
      <c r="C163" s="455" t="s">
        <v>234</v>
      </c>
      <c r="D163" s="453" t="n">
        <v>1</v>
      </c>
      <c r="E163" s="453" t="n">
        <v>2</v>
      </c>
      <c r="F163" s="453" t="s">
        <v>204</v>
      </c>
      <c r="G163" s="454" t="n">
        <v>2</v>
      </c>
      <c r="H163" s="453" t="s">
        <v>204</v>
      </c>
      <c r="I163" s="453" t="s">
        <v>204</v>
      </c>
      <c r="S163" s="404"/>
      <c r="T163" s="404"/>
      <c r="U163" s="404"/>
      <c r="V163" s="404"/>
      <c r="W163" s="404"/>
      <c r="X163" s="404"/>
    </row>
    <row r="164" customFormat="false" ht="12.75" hidden="false" customHeight="true" outlineLevel="0" collapsed="false">
      <c r="B164" s="474"/>
      <c r="C164" s="452" t="s">
        <v>235</v>
      </c>
      <c r="D164" s="453" t="n">
        <v>286</v>
      </c>
      <c r="E164" s="453" t="n">
        <v>1354</v>
      </c>
      <c r="F164" s="453" t="n">
        <v>26951</v>
      </c>
      <c r="G164" s="454" t="n">
        <v>4.7</v>
      </c>
      <c r="H164" s="453" t="n">
        <v>9765</v>
      </c>
      <c r="I164" s="453" t="n">
        <v>2137</v>
      </c>
      <c r="S164" s="404"/>
      <c r="T164" s="404"/>
      <c r="U164" s="404"/>
      <c r="V164" s="404"/>
      <c r="W164" s="404"/>
      <c r="X164" s="404"/>
    </row>
    <row r="165" customFormat="false" ht="12.75" hidden="false" customHeight="true" outlineLevel="0" collapsed="false">
      <c r="B165" s="474"/>
      <c r="C165" s="452" t="s">
        <v>236</v>
      </c>
      <c r="D165" s="453" t="n">
        <v>23</v>
      </c>
      <c r="E165" s="453" t="n">
        <v>44</v>
      </c>
      <c r="F165" s="453" t="n">
        <v>739</v>
      </c>
      <c r="G165" s="454" t="n">
        <v>1.9</v>
      </c>
      <c r="H165" s="453" t="n">
        <v>3214</v>
      </c>
      <c r="I165" s="453" t="n">
        <v>1680</v>
      </c>
      <c r="S165" s="404"/>
      <c r="T165" s="404"/>
      <c r="U165" s="404"/>
      <c r="V165" s="404"/>
      <c r="W165" s="404"/>
      <c r="X165" s="404"/>
    </row>
    <row r="166" customFormat="false" ht="12.75" hidden="false" customHeight="true" outlineLevel="0" collapsed="false">
      <c r="B166" s="474"/>
      <c r="C166" s="452" t="s">
        <v>237</v>
      </c>
      <c r="D166" s="453" t="n">
        <v>35</v>
      </c>
      <c r="E166" s="453" t="n">
        <v>160</v>
      </c>
      <c r="F166" s="453" t="n">
        <v>1541</v>
      </c>
      <c r="G166" s="454" t="n">
        <v>4.6</v>
      </c>
      <c r="H166" s="453" t="n">
        <v>4671</v>
      </c>
      <c r="I166" s="453" t="n">
        <v>988</v>
      </c>
      <c r="S166" s="404"/>
      <c r="T166" s="404"/>
      <c r="U166" s="404"/>
      <c r="V166" s="404"/>
      <c r="W166" s="404"/>
      <c r="X166" s="404"/>
    </row>
    <row r="167" customFormat="false" ht="12.75" hidden="false" customHeight="true" outlineLevel="0" collapsed="false">
      <c r="B167" s="474"/>
      <c r="C167" s="452" t="s">
        <v>238</v>
      </c>
      <c r="D167" s="453" t="n">
        <v>102</v>
      </c>
      <c r="E167" s="453" t="n">
        <v>469</v>
      </c>
      <c r="F167" s="453" t="n">
        <v>2104</v>
      </c>
      <c r="G167" s="454" t="n">
        <v>4.6</v>
      </c>
      <c r="H167" s="453" t="n">
        <v>2083</v>
      </c>
      <c r="I167" s="453" t="n">
        <v>451</v>
      </c>
      <c r="S167" s="404"/>
      <c r="T167" s="404"/>
      <c r="U167" s="404"/>
      <c r="V167" s="404"/>
      <c r="W167" s="404"/>
      <c r="X167" s="404"/>
    </row>
    <row r="168" customFormat="false" ht="12.75" hidden="false" customHeight="true" outlineLevel="0" collapsed="false">
      <c r="B168" s="474"/>
      <c r="C168" s="452" t="s">
        <v>239</v>
      </c>
      <c r="D168" s="453" t="n">
        <v>129</v>
      </c>
      <c r="E168" s="453" t="n">
        <v>341</v>
      </c>
      <c r="F168" s="453" t="n">
        <v>3436</v>
      </c>
      <c r="G168" s="454" t="n">
        <v>2.6</v>
      </c>
      <c r="H168" s="453" t="n">
        <v>2749</v>
      </c>
      <c r="I168" s="453" t="n">
        <v>1173</v>
      </c>
      <c r="S168" s="404"/>
      <c r="T168" s="404"/>
      <c r="U168" s="404"/>
      <c r="V168" s="404"/>
      <c r="W168" s="404"/>
      <c r="X168" s="404"/>
    </row>
    <row r="169" customFormat="false" ht="12.75" hidden="false" customHeight="true" outlineLevel="0" collapsed="false">
      <c r="B169" s="474"/>
      <c r="C169" s="455" t="s">
        <v>240</v>
      </c>
      <c r="D169" s="453" t="n">
        <v>15</v>
      </c>
      <c r="E169" s="453" t="n">
        <v>175</v>
      </c>
      <c r="F169" s="453" t="n">
        <v>1549</v>
      </c>
      <c r="G169" s="454" t="n">
        <v>11.7</v>
      </c>
      <c r="H169" s="453" t="n">
        <v>10328</v>
      </c>
      <c r="I169" s="453" t="n">
        <v>885</v>
      </c>
      <c r="S169" s="404"/>
      <c r="T169" s="404"/>
      <c r="U169" s="404"/>
      <c r="V169" s="404"/>
      <c r="W169" s="404"/>
      <c r="X169" s="404"/>
    </row>
    <row r="170" customFormat="false" ht="12.75" hidden="false" customHeight="true" outlineLevel="0" collapsed="false">
      <c r="B170" s="474"/>
      <c r="C170" s="452" t="s">
        <v>241</v>
      </c>
      <c r="D170" s="453" t="n">
        <v>66</v>
      </c>
      <c r="E170" s="453" t="n">
        <v>897</v>
      </c>
      <c r="F170" s="453" t="n">
        <v>5647</v>
      </c>
      <c r="G170" s="454" t="n">
        <v>13.6</v>
      </c>
      <c r="H170" s="453" t="n">
        <v>8687</v>
      </c>
      <c r="I170" s="453" t="n">
        <v>652</v>
      </c>
      <c r="S170" s="404"/>
      <c r="T170" s="404"/>
      <c r="U170" s="404"/>
      <c r="V170" s="404"/>
      <c r="W170" s="404"/>
      <c r="X170" s="404"/>
    </row>
    <row r="171" customFormat="false" ht="12.75" hidden="false" customHeight="true" outlineLevel="0" collapsed="false">
      <c r="B171" s="474"/>
      <c r="C171" s="455" t="s">
        <v>242</v>
      </c>
      <c r="D171" s="453" t="n">
        <v>4</v>
      </c>
      <c r="E171" s="453" t="n">
        <v>145</v>
      </c>
      <c r="F171" s="453" t="n">
        <v>749</v>
      </c>
      <c r="G171" s="454" t="n">
        <v>36.3</v>
      </c>
      <c r="H171" s="453" t="n">
        <v>18724</v>
      </c>
      <c r="I171" s="453" t="n">
        <v>517</v>
      </c>
      <c r="S171" s="404"/>
      <c r="T171" s="404"/>
      <c r="U171" s="404"/>
      <c r="V171" s="404"/>
      <c r="W171" s="404"/>
      <c r="X171" s="404"/>
    </row>
    <row r="172" customFormat="false" ht="12.75" hidden="false" customHeight="true" outlineLevel="0" collapsed="false">
      <c r="B172" s="474"/>
      <c r="C172" s="455" t="s">
        <v>243</v>
      </c>
      <c r="D172" s="458" t="n">
        <v>29</v>
      </c>
      <c r="E172" s="458" t="n">
        <v>127</v>
      </c>
      <c r="F172" s="458" t="n">
        <v>1191</v>
      </c>
      <c r="G172" s="466" t="n">
        <v>4.4</v>
      </c>
      <c r="H172" s="458" t="n">
        <v>4254</v>
      </c>
      <c r="I172" s="458" t="n">
        <v>953</v>
      </c>
      <c r="S172" s="404"/>
      <c r="T172" s="404"/>
      <c r="U172" s="404"/>
      <c r="V172" s="404"/>
      <c r="W172" s="404"/>
      <c r="X172" s="404"/>
    </row>
    <row r="173" customFormat="false" ht="12.75" hidden="false" customHeight="true" outlineLevel="0" collapsed="false">
      <c r="B173" s="451" t="s">
        <v>22</v>
      </c>
      <c r="C173" s="469" t="s">
        <v>231</v>
      </c>
      <c r="D173" s="453" t="n">
        <v>16</v>
      </c>
      <c r="E173" s="453" t="n">
        <v>169</v>
      </c>
      <c r="F173" s="453" t="n">
        <v>1496</v>
      </c>
      <c r="G173" s="454" t="n">
        <v>10.6</v>
      </c>
      <c r="H173" s="453" t="n">
        <v>9349</v>
      </c>
      <c r="I173" s="453" t="n">
        <v>885</v>
      </c>
      <c r="S173" s="404"/>
      <c r="T173" s="404"/>
      <c r="U173" s="404"/>
      <c r="V173" s="404"/>
      <c r="W173" s="404"/>
      <c r="X173" s="404"/>
    </row>
    <row r="174" customFormat="false" ht="12.75" hidden="false" customHeight="true" outlineLevel="0" collapsed="false">
      <c r="B174" s="451"/>
      <c r="C174" s="452" t="s">
        <v>232</v>
      </c>
      <c r="D174" s="453" t="s">
        <v>71</v>
      </c>
      <c r="E174" s="453" t="s">
        <v>71</v>
      </c>
      <c r="F174" s="453" t="s">
        <v>71</v>
      </c>
      <c r="G174" s="454" t="s">
        <v>71</v>
      </c>
      <c r="H174" s="453" t="s">
        <v>71</v>
      </c>
      <c r="I174" s="453" t="s">
        <v>71</v>
      </c>
      <c r="S174" s="404"/>
      <c r="T174" s="404"/>
      <c r="U174" s="404"/>
      <c r="V174" s="404"/>
      <c r="W174" s="404"/>
      <c r="X174" s="404"/>
    </row>
    <row r="175" customFormat="false" ht="12.75" hidden="false" customHeight="true" outlineLevel="0" collapsed="false">
      <c r="B175" s="451"/>
      <c r="C175" s="452" t="s">
        <v>233</v>
      </c>
      <c r="D175" s="453" t="n">
        <v>193</v>
      </c>
      <c r="E175" s="453" t="n">
        <v>4042</v>
      </c>
      <c r="F175" s="453" t="n">
        <v>55776</v>
      </c>
      <c r="G175" s="454" t="n">
        <v>20.9</v>
      </c>
      <c r="H175" s="453" t="n">
        <v>29356</v>
      </c>
      <c r="I175" s="453" t="n">
        <v>1381</v>
      </c>
      <c r="S175" s="404"/>
      <c r="T175" s="404"/>
      <c r="U175" s="404"/>
      <c r="V175" s="404"/>
      <c r="W175" s="404"/>
      <c r="X175" s="404"/>
    </row>
    <row r="176" customFormat="false" ht="12.75" hidden="false" customHeight="true" outlineLevel="0" collapsed="false">
      <c r="B176" s="451"/>
      <c r="C176" s="455" t="s">
        <v>234</v>
      </c>
      <c r="D176" s="453" t="n">
        <v>4</v>
      </c>
      <c r="E176" s="453" t="n">
        <v>37</v>
      </c>
      <c r="F176" s="453" t="s">
        <v>204</v>
      </c>
      <c r="G176" s="454" t="n">
        <v>9.3</v>
      </c>
      <c r="H176" s="453" t="s">
        <v>204</v>
      </c>
      <c r="I176" s="453" t="s">
        <v>204</v>
      </c>
      <c r="S176" s="404"/>
      <c r="T176" s="404"/>
      <c r="U176" s="404"/>
      <c r="V176" s="404"/>
      <c r="W176" s="404"/>
      <c r="X176" s="404"/>
    </row>
    <row r="177" customFormat="false" ht="12.75" hidden="false" customHeight="true" outlineLevel="0" collapsed="false">
      <c r="B177" s="451"/>
      <c r="C177" s="452" t="s">
        <v>235</v>
      </c>
      <c r="D177" s="453" t="n">
        <v>378</v>
      </c>
      <c r="E177" s="453" t="n">
        <v>2346</v>
      </c>
      <c r="F177" s="453" t="n">
        <v>53586</v>
      </c>
      <c r="G177" s="454" t="n">
        <v>6.2</v>
      </c>
      <c r="H177" s="453" t="n">
        <v>14483</v>
      </c>
      <c r="I177" s="453" t="n">
        <v>2325</v>
      </c>
      <c r="S177" s="404"/>
      <c r="T177" s="404"/>
      <c r="U177" s="404"/>
      <c r="V177" s="404"/>
      <c r="W177" s="404"/>
      <c r="X177" s="404"/>
    </row>
    <row r="178" customFormat="false" ht="12.75" hidden="false" customHeight="true" outlineLevel="0" collapsed="false">
      <c r="B178" s="451"/>
      <c r="C178" s="452" t="s">
        <v>236</v>
      </c>
      <c r="D178" s="453" t="n">
        <v>65</v>
      </c>
      <c r="E178" s="453" t="n">
        <v>164</v>
      </c>
      <c r="F178" s="453" t="n">
        <v>2077</v>
      </c>
      <c r="G178" s="454" t="n">
        <v>2.5</v>
      </c>
      <c r="H178" s="453" t="n">
        <v>3297</v>
      </c>
      <c r="I178" s="453" t="n">
        <v>1210</v>
      </c>
      <c r="S178" s="404"/>
      <c r="T178" s="404"/>
      <c r="U178" s="404"/>
      <c r="V178" s="404"/>
      <c r="W178" s="404"/>
      <c r="X178" s="404"/>
    </row>
    <row r="179" customFormat="false" ht="12.75" hidden="false" customHeight="true" outlineLevel="0" collapsed="false">
      <c r="B179" s="451"/>
      <c r="C179" s="452" t="s">
        <v>237</v>
      </c>
      <c r="D179" s="453" t="n">
        <v>46</v>
      </c>
      <c r="E179" s="453" t="n">
        <v>254</v>
      </c>
      <c r="F179" s="453" t="n">
        <v>1076</v>
      </c>
      <c r="G179" s="454" t="n">
        <v>5.5</v>
      </c>
      <c r="H179" s="453" t="n">
        <v>2391</v>
      </c>
      <c r="I179" s="453" t="n">
        <v>690</v>
      </c>
      <c r="S179" s="404"/>
      <c r="T179" s="404"/>
      <c r="U179" s="404"/>
      <c r="V179" s="404"/>
      <c r="W179" s="404"/>
      <c r="X179" s="404"/>
    </row>
    <row r="180" customFormat="false" ht="12.75" hidden="false" customHeight="true" outlineLevel="0" collapsed="false">
      <c r="B180" s="451"/>
      <c r="C180" s="452" t="s">
        <v>238</v>
      </c>
      <c r="D180" s="453" t="n">
        <v>181</v>
      </c>
      <c r="E180" s="453" t="n">
        <v>763</v>
      </c>
      <c r="F180" s="453" t="n">
        <v>3240</v>
      </c>
      <c r="G180" s="454" t="n">
        <v>4.2</v>
      </c>
      <c r="H180" s="453" t="n">
        <v>1862</v>
      </c>
      <c r="I180" s="453" t="n">
        <v>454</v>
      </c>
      <c r="S180" s="404"/>
      <c r="T180" s="404"/>
      <c r="U180" s="404"/>
      <c r="V180" s="404"/>
      <c r="W180" s="404"/>
      <c r="X180" s="404"/>
    </row>
    <row r="181" customFormat="false" ht="12.75" hidden="false" customHeight="true" outlineLevel="0" collapsed="false">
      <c r="B181" s="451"/>
      <c r="C181" s="452" t="s">
        <v>239</v>
      </c>
      <c r="D181" s="453" t="n">
        <v>163</v>
      </c>
      <c r="E181" s="453" t="n">
        <v>340</v>
      </c>
      <c r="F181" s="453" t="n">
        <v>4498</v>
      </c>
      <c r="G181" s="454" t="n">
        <v>2.1</v>
      </c>
      <c r="H181" s="453" t="n">
        <v>2811</v>
      </c>
      <c r="I181" s="453" t="n">
        <v>1371</v>
      </c>
      <c r="S181" s="404"/>
      <c r="T181" s="404"/>
      <c r="U181" s="404"/>
      <c r="V181" s="404"/>
      <c r="W181" s="404"/>
      <c r="X181" s="404"/>
    </row>
    <row r="182" customFormat="false" ht="12.75" hidden="false" customHeight="true" outlineLevel="0" collapsed="false">
      <c r="B182" s="451"/>
      <c r="C182" s="455" t="s">
        <v>240</v>
      </c>
      <c r="D182" s="453" t="n">
        <v>35</v>
      </c>
      <c r="E182" s="453" t="n">
        <v>184</v>
      </c>
      <c r="F182" s="453" t="n">
        <v>1031</v>
      </c>
      <c r="G182" s="454" t="n">
        <v>5.3</v>
      </c>
      <c r="H182" s="453" t="n">
        <v>3124</v>
      </c>
      <c r="I182" s="453" t="n">
        <v>596</v>
      </c>
      <c r="S182" s="404"/>
      <c r="T182" s="404"/>
      <c r="U182" s="404"/>
      <c r="V182" s="404"/>
      <c r="W182" s="404"/>
      <c r="X182" s="404"/>
    </row>
    <row r="183" customFormat="false" ht="12.75" hidden="false" customHeight="true" outlineLevel="0" collapsed="false">
      <c r="B183" s="451"/>
      <c r="C183" s="452" t="s">
        <v>241</v>
      </c>
      <c r="D183" s="453" t="n">
        <v>107</v>
      </c>
      <c r="E183" s="453" t="n">
        <v>1567</v>
      </c>
      <c r="F183" s="453" t="n">
        <v>9005</v>
      </c>
      <c r="G183" s="454" t="n">
        <v>14.6</v>
      </c>
      <c r="H183" s="453" t="n">
        <v>8659</v>
      </c>
      <c r="I183" s="453" t="n">
        <v>579</v>
      </c>
      <c r="S183" s="404"/>
      <c r="T183" s="404"/>
      <c r="U183" s="404"/>
      <c r="V183" s="404"/>
      <c r="W183" s="404"/>
      <c r="X183" s="404"/>
    </row>
    <row r="184" customFormat="false" ht="12.75" hidden="false" customHeight="true" outlineLevel="0" collapsed="false">
      <c r="B184" s="451"/>
      <c r="C184" s="455" t="s">
        <v>242</v>
      </c>
      <c r="D184" s="453" t="n">
        <v>3</v>
      </c>
      <c r="E184" s="453" t="n">
        <v>63</v>
      </c>
      <c r="F184" s="453" t="n">
        <v>1124</v>
      </c>
      <c r="G184" s="454" t="n">
        <v>21</v>
      </c>
      <c r="H184" s="453" t="n">
        <v>37462</v>
      </c>
      <c r="I184" s="453" t="n">
        <v>1784</v>
      </c>
      <c r="S184" s="404"/>
      <c r="T184" s="404"/>
      <c r="U184" s="404"/>
      <c r="V184" s="404"/>
      <c r="W184" s="404"/>
      <c r="X184" s="404"/>
    </row>
    <row r="185" customFormat="false" ht="12.75" hidden="false" customHeight="true" outlineLevel="0" collapsed="false">
      <c r="B185" s="451"/>
      <c r="C185" s="457" t="s">
        <v>243</v>
      </c>
      <c r="D185" s="453" t="n">
        <v>42</v>
      </c>
      <c r="E185" s="453" t="n">
        <v>273</v>
      </c>
      <c r="F185" s="453" t="n">
        <v>2141</v>
      </c>
      <c r="G185" s="454" t="n">
        <v>6.5</v>
      </c>
      <c r="H185" s="453" t="n">
        <v>5222</v>
      </c>
      <c r="I185" s="453" t="n">
        <v>846</v>
      </c>
      <c r="S185" s="404"/>
      <c r="T185" s="404"/>
      <c r="U185" s="404"/>
      <c r="V185" s="404"/>
      <c r="W185" s="404"/>
      <c r="X185" s="404"/>
    </row>
    <row r="186" customFormat="false" ht="12.75" hidden="false" customHeight="true" outlineLevel="0" collapsed="false">
      <c r="B186" s="451" t="s">
        <v>23</v>
      </c>
      <c r="C186" s="452" t="s">
        <v>231</v>
      </c>
      <c r="D186" s="467" t="n">
        <v>17</v>
      </c>
      <c r="E186" s="467" t="n">
        <v>220</v>
      </c>
      <c r="F186" s="467" t="n">
        <v>1000</v>
      </c>
      <c r="G186" s="461" t="n">
        <v>12.9</v>
      </c>
      <c r="H186" s="467" t="n">
        <v>6249</v>
      </c>
      <c r="I186" s="467" t="n">
        <v>474</v>
      </c>
      <c r="S186" s="404"/>
      <c r="T186" s="404"/>
      <c r="U186" s="404"/>
      <c r="V186" s="404"/>
      <c r="W186" s="404"/>
      <c r="X186" s="404"/>
    </row>
    <row r="187" customFormat="false" ht="12.75" hidden="false" customHeight="true" outlineLevel="0" collapsed="false">
      <c r="B187" s="451"/>
      <c r="C187" s="452" t="s">
        <v>232</v>
      </c>
      <c r="D187" s="453" t="n">
        <v>1</v>
      </c>
      <c r="E187" s="453" t="n">
        <v>1</v>
      </c>
      <c r="F187" s="453" t="s">
        <v>204</v>
      </c>
      <c r="G187" s="454" t="n">
        <v>1</v>
      </c>
      <c r="H187" s="453" t="s">
        <v>204</v>
      </c>
      <c r="I187" s="453" t="s">
        <v>204</v>
      </c>
      <c r="S187" s="404"/>
      <c r="T187" s="404"/>
      <c r="U187" s="404"/>
      <c r="V187" s="404"/>
      <c r="W187" s="404"/>
      <c r="X187" s="404"/>
    </row>
    <row r="188" customFormat="false" ht="12.75" hidden="false" customHeight="true" outlineLevel="0" collapsed="false">
      <c r="B188" s="451"/>
      <c r="C188" s="452" t="s">
        <v>233</v>
      </c>
      <c r="D188" s="453" t="n">
        <v>261</v>
      </c>
      <c r="E188" s="453" t="n">
        <v>7528</v>
      </c>
      <c r="F188" s="453" t="n">
        <v>205119</v>
      </c>
      <c r="G188" s="454" t="n">
        <v>28.8</v>
      </c>
      <c r="H188" s="453" t="n">
        <v>80439</v>
      </c>
      <c r="I188" s="453" t="n">
        <v>2938</v>
      </c>
      <c r="S188" s="404"/>
      <c r="T188" s="404"/>
      <c r="U188" s="404"/>
      <c r="V188" s="404"/>
      <c r="W188" s="404"/>
      <c r="X188" s="404"/>
    </row>
    <row r="189" customFormat="false" ht="12.75" hidden="false" customHeight="true" outlineLevel="0" collapsed="false">
      <c r="B189" s="451"/>
      <c r="C189" s="455" t="s">
        <v>234</v>
      </c>
      <c r="D189" s="453" t="n">
        <v>3</v>
      </c>
      <c r="E189" s="453" t="n">
        <v>10</v>
      </c>
      <c r="F189" s="453" t="n">
        <v>21</v>
      </c>
      <c r="G189" s="454" t="n">
        <v>3.3</v>
      </c>
      <c r="H189" s="453" t="n">
        <v>1039</v>
      </c>
      <c r="I189" s="453" t="n">
        <v>1039</v>
      </c>
      <c r="S189" s="404"/>
      <c r="T189" s="404"/>
      <c r="U189" s="404"/>
      <c r="V189" s="404"/>
      <c r="W189" s="404"/>
      <c r="X189" s="404"/>
    </row>
    <row r="190" customFormat="false" ht="12.75" hidden="false" customHeight="true" outlineLevel="0" collapsed="false">
      <c r="B190" s="451"/>
      <c r="C190" s="452" t="s">
        <v>235</v>
      </c>
      <c r="D190" s="453" t="n">
        <v>785</v>
      </c>
      <c r="E190" s="453" t="n">
        <v>5748</v>
      </c>
      <c r="F190" s="453" t="n">
        <v>196915</v>
      </c>
      <c r="G190" s="454" t="n">
        <v>7.3</v>
      </c>
      <c r="H190" s="453" t="n">
        <v>26396</v>
      </c>
      <c r="I190" s="453" t="n">
        <v>3569</v>
      </c>
      <c r="S190" s="404"/>
      <c r="T190" s="404"/>
      <c r="U190" s="404"/>
      <c r="V190" s="404"/>
      <c r="W190" s="404"/>
      <c r="X190" s="404"/>
    </row>
    <row r="191" customFormat="false" ht="12.75" hidden="false" customHeight="true" outlineLevel="0" collapsed="false">
      <c r="B191" s="451"/>
      <c r="C191" s="452" t="s">
        <v>236</v>
      </c>
      <c r="D191" s="453" t="n">
        <v>206</v>
      </c>
      <c r="E191" s="453" t="n">
        <v>554</v>
      </c>
      <c r="F191" s="453" t="n">
        <v>11097</v>
      </c>
      <c r="G191" s="454" t="n">
        <v>2.7</v>
      </c>
      <c r="H191" s="453" t="n">
        <v>5548</v>
      </c>
      <c r="I191" s="453" t="n">
        <v>2167</v>
      </c>
      <c r="S191" s="404"/>
      <c r="T191" s="404"/>
      <c r="U191" s="404"/>
      <c r="V191" s="404"/>
      <c r="W191" s="404"/>
      <c r="X191" s="404"/>
    </row>
    <row r="192" customFormat="false" ht="12.75" hidden="false" customHeight="true" outlineLevel="0" collapsed="false">
      <c r="B192" s="451"/>
      <c r="C192" s="452" t="s">
        <v>237</v>
      </c>
      <c r="D192" s="453" t="n">
        <v>87</v>
      </c>
      <c r="E192" s="453" t="n">
        <v>338</v>
      </c>
      <c r="F192" s="453" t="n">
        <v>4257</v>
      </c>
      <c r="G192" s="454" t="n">
        <v>3.9</v>
      </c>
      <c r="H192" s="453" t="n">
        <v>5008</v>
      </c>
      <c r="I192" s="453" t="n">
        <v>1298</v>
      </c>
      <c r="S192" s="404"/>
      <c r="T192" s="404"/>
      <c r="U192" s="404"/>
      <c r="V192" s="404"/>
      <c r="W192" s="404"/>
      <c r="X192" s="404"/>
    </row>
    <row r="193" customFormat="false" ht="12.75" hidden="false" customHeight="true" outlineLevel="0" collapsed="false">
      <c r="B193" s="451"/>
      <c r="C193" s="452" t="s">
        <v>238</v>
      </c>
      <c r="D193" s="453" t="n">
        <v>379</v>
      </c>
      <c r="E193" s="453" t="n">
        <v>2833</v>
      </c>
      <c r="F193" s="453" t="n">
        <v>16906</v>
      </c>
      <c r="G193" s="454" t="n">
        <v>7.5</v>
      </c>
      <c r="H193" s="453" t="n">
        <v>4545</v>
      </c>
      <c r="I193" s="453" t="n">
        <v>611</v>
      </c>
      <c r="S193" s="404"/>
      <c r="T193" s="404"/>
      <c r="U193" s="404"/>
      <c r="V193" s="404"/>
      <c r="W193" s="404"/>
      <c r="X193" s="404"/>
    </row>
    <row r="194" customFormat="false" ht="12.75" hidden="false" customHeight="true" outlineLevel="0" collapsed="false">
      <c r="B194" s="451"/>
      <c r="C194" s="452" t="s">
        <v>239</v>
      </c>
      <c r="D194" s="453" t="n">
        <v>312</v>
      </c>
      <c r="E194" s="453" t="n">
        <v>1207</v>
      </c>
      <c r="F194" s="453" t="n">
        <v>14616</v>
      </c>
      <c r="G194" s="454" t="n">
        <v>3.9</v>
      </c>
      <c r="H194" s="453" t="n">
        <v>4888</v>
      </c>
      <c r="I194" s="453" t="n">
        <v>1264</v>
      </c>
      <c r="S194" s="404"/>
      <c r="T194" s="404"/>
      <c r="U194" s="404"/>
      <c r="V194" s="404"/>
      <c r="W194" s="404"/>
      <c r="X194" s="404"/>
    </row>
    <row r="195" customFormat="false" ht="12.75" hidden="false" customHeight="true" outlineLevel="0" collapsed="false">
      <c r="B195" s="451"/>
      <c r="C195" s="455" t="s">
        <v>240</v>
      </c>
      <c r="D195" s="453" t="n">
        <v>79</v>
      </c>
      <c r="E195" s="453" t="n">
        <v>280</v>
      </c>
      <c r="F195" s="453" t="n">
        <v>1272</v>
      </c>
      <c r="G195" s="454" t="n">
        <v>3.5</v>
      </c>
      <c r="H195" s="453" t="n">
        <v>1696</v>
      </c>
      <c r="I195" s="453" t="n">
        <v>469</v>
      </c>
      <c r="S195" s="404"/>
      <c r="T195" s="404"/>
      <c r="U195" s="404"/>
      <c r="V195" s="404"/>
      <c r="W195" s="404"/>
      <c r="X195" s="404"/>
    </row>
    <row r="196" customFormat="false" ht="12.75" hidden="false" customHeight="true" outlineLevel="0" collapsed="false">
      <c r="B196" s="451"/>
      <c r="C196" s="452" t="s">
        <v>241</v>
      </c>
      <c r="D196" s="453" t="n">
        <v>207</v>
      </c>
      <c r="E196" s="453" t="n">
        <v>2728</v>
      </c>
      <c r="F196" s="453" t="n">
        <v>18532</v>
      </c>
      <c r="G196" s="454" t="n">
        <v>13.2</v>
      </c>
      <c r="H196" s="453" t="n">
        <v>9174</v>
      </c>
      <c r="I196" s="453" t="n">
        <v>689</v>
      </c>
      <c r="S196" s="404"/>
      <c r="T196" s="404"/>
      <c r="U196" s="404"/>
      <c r="V196" s="404"/>
      <c r="W196" s="404"/>
      <c r="X196" s="404"/>
    </row>
    <row r="197" customFormat="false" ht="12.75" hidden="false" customHeight="true" outlineLevel="0" collapsed="false">
      <c r="B197" s="451"/>
      <c r="C197" s="455" t="s">
        <v>242</v>
      </c>
      <c r="D197" s="453" t="n">
        <v>11</v>
      </c>
      <c r="E197" s="453" t="n">
        <v>178</v>
      </c>
      <c r="F197" s="453" t="n">
        <v>1885</v>
      </c>
      <c r="G197" s="454" t="n">
        <v>16.2</v>
      </c>
      <c r="H197" s="453" t="n">
        <v>17139</v>
      </c>
      <c r="I197" s="453" t="n">
        <v>1059</v>
      </c>
      <c r="S197" s="404"/>
      <c r="T197" s="404"/>
      <c r="U197" s="404"/>
      <c r="V197" s="404"/>
      <c r="W197" s="404"/>
      <c r="X197" s="404"/>
    </row>
    <row r="198" customFormat="false" ht="12.75" hidden="false" customHeight="true" outlineLevel="0" collapsed="false">
      <c r="B198" s="451"/>
      <c r="C198" s="455" t="s">
        <v>243</v>
      </c>
      <c r="D198" s="458" t="n">
        <v>91</v>
      </c>
      <c r="E198" s="458" t="n">
        <v>1290</v>
      </c>
      <c r="F198" s="458" t="n">
        <v>18363</v>
      </c>
      <c r="G198" s="466" t="n">
        <v>14.2</v>
      </c>
      <c r="H198" s="458" t="n">
        <v>20633</v>
      </c>
      <c r="I198" s="458" t="n">
        <v>1644</v>
      </c>
      <c r="S198" s="404"/>
      <c r="T198" s="404"/>
      <c r="U198" s="404"/>
      <c r="V198" s="404"/>
      <c r="W198" s="404"/>
      <c r="X198" s="404"/>
    </row>
    <row r="199" customFormat="false" ht="12.75" hidden="false" customHeight="true" outlineLevel="0" collapsed="false">
      <c r="B199" s="451" t="s">
        <v>24</v>
      </c>
      <c r="C199" s="469" t="s">
        <v>231</v>
      </c>
      <c r="D199" s="467" t="n">
        <v>10</v>
      </c>
      <c r="E199" s="467" t="n">
        <v>129</v>
      </c>
      <c r="F199" s="467" t="n">
        <v>485</v>
      </c>
      <c r="G199" s="461" t="n">
        <v>12.9</v>
      </c>
      <c r="H199" s="467" t="n">
        <v>8081</v>
      </c>
      <c r="I199" s="467" t="n">
        <v>898</v>
      </c>
      <c r="S199" s="404"/>
      <c r="T199" s="404"/>
      <c r="U199" s="404"/>
      <c r="V199" s="404"/>
      <c r="W199" s="404"/>
      <c r="X199" s="404"/>
    </row>
    <row r="200" customFormat="false" ht="12.75" hidden="false" customHeight="true" outlineLevel="0" collapsed="false">
      <c r="B200" s="451"/>
      <c r="C200" s="452" t="s">
        <v>232</v>
      </c>
      <c r="D200" s="453" t="n">
        <v>1</v>
      </c>
      <c r="E200" s="453" t="n">
        <v>42</v>
      </c>
      <c r="F200" s="453" t="s">
        <v>204</v>
      </c>
      <c r="G200" s="454" t="n">
        <v>42</v>
      </c>
      <c r="H200" s="453" t="s">
        <v>204</v>
      </c>
      <c r="I200" s="453" t="s">
        <v>204</v>
      </c>
      <c r="S200" s="404"/>
      <c r="T200" s="404"/>
      <c r="U200" s="404"/>
      <c r="V200" s="404"/>
      <c r="W200" s="404"/>
      <c r="X200" s="404"/>
    </row>
    <row r="201" customFormat="false" ht="12.75" hidden="false" customHeight="true" outlineLevel="0" collapsed="false">
      <c r="B201" s="451"/>
      <c r="C201" s="452" t="s">
        <v>233</v>
      </c>
      <c r="D201" s="453" t="n">
        <v>191</v>
      </c>
      <c r="E201" s="453" t="n">
        <v>8282</v>
      </c>
      <c r="F201" s="453" t="n">
        <v>429037</v>
      </c>
      <c r="G201" s="454" t="n">
        <v>43.4</v>
      </c>
      <c r="H201" s="453" t="n">
        <v>233172</v>
      </c>
      <c r="I201" s="453" t="n">
        <v>5301</v>
      </c>
      <c r="S201" s="404"/>
      <c r="T201" s="404"/>
      <c r="U201" s="404"/>
      <c r="V201" s="404"/>
      <c r="W201" s="404"/>
      <c r="X201" s="404"/>
    </row>
    <row r="202" customFormat="false" ht="12.75" hidden="false" customHeight="true" outlineLevel="0" collapsed="false">
      <c r="B202" s="451"/>
      <c r="C202" s="455" t="s">
        <v>234</v>
      </c>
      <c r="D202" s="453" t="n">
        <v>2</v>
      </c>
      <c r="E202" s="453" t="n">
        <v>5</v>
      </c>
      <c r="F202" s="453" t="s">
        <v>204</v>
      </c>
      <c r="G202" s="454" t="n">
        <v>2.5</v>
      </c>
      <c r="H202" s="453" t="s">
        <v>204</v>
      </c>
      <c r="I202" s="453" t="s">
        <v>204</v>
      </c>
      <c r="S202" s="404"/>
      <c r="T202" s="404"/>
      <c r="U202" s="404"/>
      <c r="V202" s="404"/>
      <c r="W202" s="404"/>
      <c r="X202" s="404"/>
    </row>
    <row r="203" customFormat="false" ht="12.75" hidden="false" customHeight="true" outlineLevel="0" collapsed="false">
      <c r="B203" s="451"/>
      <c r="C203" s="452" t="s">
        <v>235</v>
      </c>
      <c r="D203" s="453" t="n">
        <v>481</v>
      </c>
      <c r="E203" s="453" t="n">
        <v>3126</v>
      </c>
      <c r="F203" s="453" t="n">
        <v>83364</v>
      </c>
      <c r="G203" s="454" t="n">
        <v>6.5</v>
      </c>
      <c r="H203" s="453" t="n">
        <v>17851</v>
      </c>
      <c r="I203" s="453" t="n">
        <v>2714</v>
      </c>
      <c r="S203" s="404"/>
      <c r="T203" s="404"/>
      <c r="U203" s="404"/>
      <c r="V203" s="404"/>
      <c r="W203" s="404"/>
      <c r="X203" s="404"/>
    </row>
    <row r="204" customFormat="false" ht="12.75" hidden="false" customHeight="true" outlineLevel="0" collapsed="false">
      <c r="B204" s="451"/>
      <c r="C204" s="452" t="s">
        <v>236</v>
      </c>
      <c r="D204" s="453" t="n">
        <v>75</v>
      </c>
      <c r="E204" s="453" t="n">
        <v>204</v>
      </c>
      <c r="F204" s="453" t="n">
        <v>2367</v>
      </c>
      <c r="G204" s="454" t="n">
        <v>2.7</v>
      </c>
      <c r="H204" s="453" t="n">
        <v>3333</v>
      </c>
      <c r="I204" s="453" t="n">
        <v>1309</v>
      </c>
      <c r="S204" s="404"/>
      <c r="T204" s="404"/>
      <c r="U204" s="404"/>
      <c r="V204" s="404"/>
      <c r="W204" s="404"/>
      <c r="X204" s="404"/>
    </row>
    <row r="205" customFormat="false" ht="12.75" hidden="false" customHeight="true" outlineLevel="0" collapsed="false">
      <c r="B205" s="451"/>
      <c r="C205" s="452" t="s">
        <v>237</v>
      </c>
      <c r="D205" s="453" t="n">
        <v>51</v>
      </c>
      <c r="E205" s="453" t="n">
        <v>376</v>
      </c>
      <c r="F205" s="453" t="n">
        <v>1790</v>
      </c>
      <c r="G205" s="454" t="n">
        <v>7.4</v>
      </c>
      <c r="H205" s="453" t="n">
        <v>3892</v>
      </c>
      <c r="I205" s="453" t="n">
        <v>639</v>
      </c>
      <c r="S205" s="404"/>
      <c r="T205" s="404"/>
      <c r="U205" s="404"/>
      <c r="V205" s="404"/>
      <c r="W205" s="404"/>
      <c r="X205" s="404"/>
    </row>
    <row r="206" customFormat="false" ht="12.75" hidden="false" customHeight="true" outlineLevel="0" collapsed="false">
      <c r="B206" s="451"/>
      <c r="C206" s="452" t="s">
        <v>238</v>
      </c>
      <c r="D206" s="453" t="n">
        <v>227</v>
      </c>
      <c r="E206" s="453" t="n">
        <v>1530</v>
      </c>
      <c r="F206" s="453" t="n">
        <v>6565</v>
      </c>
      <c r="G206" s="454" t="n">
        <v>6.7</v>
      </c>
      <c r="H206" s="453" t="n">
        <v>2984</v>
      </c>
      <c r="I206" s="453" t="n">
        <v>457</v>
      </c>
      <c r="S206" s="404"/>
      <c r="T206" s="404"/>
      <c r="U206" s="404"/>
      <c r="V206" s="404"/>
      <c r="W206" s="404"/>
      <c r="X206" s="404"/>
    </row>
    <row r="207" customFormat="false" ht="12.75" hidden="false" customHeight="true" outlineLevel="0" collapsed="false">
      <c r="B207" s="451"/>
      <c r="C207" s="452" t="s">
        <v>239</v>
      </c>
      <c r="D207" s="453" t="n">
        <v>208</v>
      </c>
      <c r="E207" s="453" t="n">
        <v>680</v>
      </c>
      <c r="F207" s="453" t="n">
        <v>6769</v>
      </c>
      <c r="G207" s="454" t="n">
        <v>3.3</v>
      </c>
      <c r="H207" s="453" t="n">
        <v>3471</v>
      </c>
      <c r="I207" s="453" t="n">
        <v>1134</v>
      </c>
      <c r="S207" s="404"/>
      <c r="T207" s="404"/>
      <c r="U207" s="404"/>
      <c r="V207" s="404"/>
      <c r="W207" s="404"/>
      <c r="X207" s="404"/>
    </row>
    <row r="208" customFormat="false" ht="12.75" hidden="false" customHeight="true" outlineLevel="0" collapsed="false">
      <c r="B208" s="451"/>
      <c r="C208" s="455" t="s">
        <v>240</v>
      </c>
      <c r="D208" s="453" t="n">
        <v>33</v>
      </c>
      <c r="E208" s="453" t="n">
        <v>119</v>
      </c>
      <c r="F208" s="453" t="n">
        <v>406</v>
      </c>
      <c r="G208" s="454" t="n">
        <v>3.6</v>
      </c>
      <c r="H208" s="453" t="n">
        <v>1230</v>
      </c>
      <c r="I208" s="453" t="n">
        <v>334</v>
      </c>
      <c r="S208" s="404"/>
      <c r="T208" s="404"/>
      <c r="U208" s="404"/>
      <c r="V208" s="404"/>
      <c r="W208" s="404"/>
      <c r="X208" s="404"/>
    </row>
    <row r="209" customFormat="false" ht="12.75" hidden="false" customHeight="true" outlineLevel="0" collapsed="false">
      <c r="B209" s="451"/>
      <c r="C209" s="452" t="s">
        <v>241</v>
      </c>
      <c r="D209" s="453" t="n">
        <v>110</v>
      </c>
      <c r="E209" s="453" t="n">
        <v>1496</v>
      </c>
      <c r="F209" s="453" t="n">
        <v>10534</v>
      </c>
      <c r="G209" s="454" t="n">
        <v>13.6</v>
      </c>
      <c r="H209" s="453" t="n">
        <v>9664</v>
      </c>
      <c r="I209" s="453" t="n">
        <v>708</v>
      </c>
      <c r="S209" s="404"/>
      <c r="T209" s="404"/>
      <c r="U209" s="404"/>
      <c r="V209" s="404"/>
      <c r="W209" s="404"/>
      <c r="X209" s="404"/>
    </row>
    <row r="210" customFormat="false" ht="12.75" hidden="false" customHeight="true" outlineLevel="0" collapsed="false">
      <c r="B210" s="451"/>
      <c r="C210" s="455" t="s">
        <v>242</v>
      </c>
      <c r="D210" s="453" t="n">
        <v>7</v>
      </c>
      <c r="E210" s="453" t="n">
        <v>146</v>
      </c>
      <c r="F210" s="453" t="n">
        <v>1169</v>
      </c>
      <c r="G210" s="454" t="n">
        <v>20.9</v>
      </c>
      <c r="H210" s="453" t="n">
        <v>16705</v>
      </c>
      <c r="I210" s="453" t="n">
        <v>801</v>
      </c>
      <c r="S210" s="404"/>
      <c r="T210" s="404"/>
      <c r="U210" s="404"/>
      <c r="V210" s="404"/>
      <c r="W210" s="404"/>
      <c r="X210" s="404"/>
    </row>
    <row r="211" customFormat="false" ht="12.75" hidden="false" customHeight="true" outlineLevel="0" collapsed="false">
      <c r="B211" s="451"/>
      <c r="C211" s="457" t="s">
        <v>243</v>
      </c>
      <c r="D211" s="458" t="n">
        <v>42</v>
      </c>
      <c r="E211" s="458" t="n">
        <v>635</v>
      </c>
      <c r="F211" s="458" t="n">
        <v>3121</v>
      </c>
      <c r="G211" s="466" t="n">
        <v>15.1</v>
      </c>
      <c r="H211" s="458" t="n">
        <v>7612</v>
      </c>
      <c r="I211" s="458" t="n">
        <v>496</v>
      </c>
      <c r="S211" s="404"/>
      <c r="T211" s="404"/>
      <c r="U211" s="404"/>
      <c r="V211" s="404"/>
      <c r="W211" s="404"/>
      <c r="X211" s="404"/>
    </row>
    <row r="212" customFormat="false" ht="12.75" hidden="false" customHeight="true" outlineLevel="0" collapsed="false">
      <c r="B212" s="451" t="s">
        <v>25</v>
      </c>
      <c r="C212" s="452" t="s">
        <v>231</v>
      </c>
      <c r="D212" s="467" t="n">
        <v>25</v>
      </c>
      <c r="E212" s="467" t="n">
        <v>176</v>
      </c>
      <c r="F212" s="467" t="n">
        <v>4275</v>
      </c>
      <c r="G212" s="461" t="n">
        <v>7</v>
      </c>
      <c r="H212" s="467" t="n">
        <v>21373</v>
      </c>
      <c r="I212" s="467" t="n">
        <v>2560</v>
      </c>
      <c r="S212" s="404"/>
      <c r="T212" s="404"/>
      <c r="U212" s="404"/>
      <c r="V212" s="404"/>
      <c r="W212" s="404"/>
      <c r="X212" s="404"/>
    </row>
    <row r="213" customFormat="false" ht="12.75" hidden="false" customHeight="true" outlineLevel="0" collapsed="false">
      <c r="B213" s="451"/>
      <c r="C213" s="452" t="s">
        <v>232</v>
      </c>
      <c r="D213" s="453" t="s">
        <v>71</v>
      </c>
      <c r="E213" s="453" t="s">
        <v>71</v>
      </c>
      <c r="F213" s="453" t="s">
        <v>71</v>
      </c>
      <c r="G213" s="454" t="s">
        <v>71</v>
      </c>
      <c r="H213" s="453" t="s">
        <v>71</v>
      </c>
      <c r="I213" s="453" t="s">
        <v>71</v>
      </c>
      <c r="S213" s="404"/>
      <c r="T213" s="404"/>
      <c r="U213" s="404"/>
      <c r="V213" s="404"/>
      <c r="W213" s="404"/>
      <c r="X213" s="404"/>
    </row>
    <row r="214" customFormat="false" ht="12.75" hidden="false" customHeight="true" outlineLevel="0" collapsed="false">
      <c r="B214" s="451"/>
      <c r="C214" s="452" t="s">
        <v>233</v>
      </c>
      <c r="D214" s="453" t="n">
        <v>95</v>
      </c>
      <c r="E214" s="453" t="n">
        <v>1575</v>
      </c>
      <c r="F214" s="453" t="n">
        <v>28857</v>
      </c>
      <c r="G214" s="454" t="n">
        <v>16.6</v>
      </c>
      <c r="H214" s="453" t="n">
        <v>30699</v>
      </c>
      <c r="I214" s="453" t="n">
        <v>1863</v>
      </c>
      <c r="S214" s="404"/>
      <c r="T214" s="404"/>
      <c r="U214" s="404"/>
      <c r="V214" s="404"/>
      <c r="W214" s="404"/>
      <c r="X214" s="404"/>
    </row>
    <row r="215" customFormat="false" ht="12.75" hidden="false" customHeight="true" outlineLevel="0" collapsed="false">
      <c r="B215" s="451"/>
      <c r="C215" s="455" t="s">
        <v>234</v>
      </c>
      <c r="D215" s="453" t="s">
        <v>71</v>
      </c>
      <c r="E215" s="453" t="s">
        <v>71</v>
      </c>
      <c r="F215" s="453" t="s">
        <v>71</v>
      </c>
      <c r="G215" s="454" t="s">
        <v>71</v>
      </c>
      <c r="H215" s="453" t="s">
        <v>71</v>
      </c>
      <c r="I215" s="453" t="s">
        <v>71</v>
      </c>
      <c r="S215" s="404"/>
      <c r="T215" s="404"/>
      <c r="U215" s="404"/>
      <c r="V215" s="404"/>
      <c r="W215" s="404"/>
      <c r="X215" s="404"/>
    </row>
    <row r="216" customFormat="false" ht="12.75" hidden="false" customHeight="true" outlineLevel="0" collapsed="false">
      <c r="B216" s="451"/>
      <c r="C216" s="452" t="s">
        <v>235</v>
      </c>
      <c r="D216" s="453" t="n">
        <v>247</v>
      </c>
      <c r="E216" s="453" t="n">
        <v>1181</v>
      </c>
      <c r="F216" s="453" t="n">
        <v>32920</v>
      </c>
      <c r="G216" s="454" t="n">
        <v>4.8</v>
      </c>
      <c r="H216" s="453" t="n">
        <v>13717</v>
      </c>
      <c r="I216" s="453" t="n">
        <v>2843</v>
      </c>
      <c r="S216" s="404"/>
      <c r="T216" s="404"/>
      <c r="U216" s="404"/>
      <c r="V216" s="404"/>
      <c r="W216" s="404"/>
      <c r="X216" s="404"/>
    </row>
    <row r="217" customFormat="false" ht="12.75" hidden="false" customHeight="true" outlineLevel="0" collapsed="false">
      <c r="B217" s="451"/>
      <c r="C217" s="452" t="s">
        <v>236</v>
      </c>
      <c r="D217" s="453" t="n">
        <v>18</v>
      </c>
      <c r="E217" s="453" t="n">
        <v>42</v>
      </c>
      <c r="F217" s="453" t="n">
        <v>409</v>
      </c>
      <c r="G217" s="454" t="n">
        <v>2.3</v>
      </c>
      <c r="H217" s="453" t="n">
        <v>2270</v>
      </c>
      <c r="I217" s="453" t="n">
        <v>973</v>
      </c>
      <c r="S217" s="404"/>
      <c r="T217" s="404"/>
      <c r="U217" s="404"/>
      <c r="V217" s="404"/>
      <c r="W217" s="404"/>
      <c r="X217" s="404"/>
    </row>
    <row r="218" customFormat="false" ht="12.75" hidden="false" customHeight="true" outlineLevel="0" collapsed="false">
      <c r="B218" s="451"/>
      <c r="C218" s="452" t="s">
        <v>237</v>
      </c>
      <c r="D218" s="453" t="n">
        <v>24</v>
      </c>
      <c r="E218" s="453" t="n">
        <v>115</v>
      </c>
      <c r="F218" s="453" t="n">
        <v>975</v>
      </c>
      <c r="G218" s="454" t="n">
        <v>4.8</v>
      </c>
      <c r="H218" s="453" t="n">
        <v>4240</v>
      </c>
      <c r="I218" s="453" t="n">
        <v>855</v>
      </c>
      <c r="S218" s="404"/>
      <c r="T218" s="404"/>
      <c r="U218" s="404"/>
      <c r="V218" s="404"/>
      <c r="W218" s="404"/>
      <c r="X218" s="404"/>
    </row>
    <row r="219" customFormat="false" ht="12.75" hidden="false" customHeight="true" outlineLevel="0" collapsed="false">
      <c r="B219" s="451"/>
      <c r="C219" s="452" t="s">
        <v>238</v>
      </c>
      <c r="D219" s="453" t="n">
        <v>93</v>
      </c>
      <c r="E219" s="453" t="n">
        <v>529</v>
      </c>
      <c r="F219" s="453" t="n">
        <v>3824</v>
      </c>
      <c r="G219" s="454" t="n">
        <v>5.7</v>
      </c>
      <c r="H219" s="453" t="n">
        <v>4249</v>
      </c>
      <c r="I219" s="453" t="n">
        <v>731</v>
      </c>
      <c r="S219" s="404"/>
      <c r="T219" s="404"/>
      <c r="U219" s="404"/>
      <c r="V219" s="404"/>
      <c r="W219" s="404"/>
      <c r="X219" s="404"/>
    </row>
    <row r="220" customFormat="false" ht="12.75" hidden="false" customHeight="true" outlineLevel="0" collapsed="false">
      <c r="B220" s="451"/>
      <c r="C220" s="452" t="s">
        <v>239</v>
      </c>
      <c r="D220" s="453" t="n">
        <v>113</v>
      </c>
      <c r="E220" s="453" t="n">
        <v>255</v>
      </c>
      <c r="F220" s="453" t="n">
        <v>3443</v>
      </c>
      <c r="G220" s="454" t="n">
        <v>2.3</v>
      </c>
      <c r="H220" s="453" t="n">
        <v>3130</v>
      </c>
      <c r="I220" s="453" t="n">
        <v>1394</v>
      </c>
      <c r="S220" s="404"/>
      <c r="T220" s="404"/>
      <c r="U220" s="404"/>
      <c r="V220" s="404"/>
      <c r="W220" s="404"/>
      <c r="X220" s="404"/>
    </row>
    <row r="221" customFormat="false" ht="12.75" hidden="false" customHeight="true" outlineLevel="0" collapsed="false">
      <c r="B221" s="451"/>
      <c r="C221" s="455" t="s">
        <v>240</v>
      </c>
      <c r="D221" s="453" t="n">
        <v>12</v>
      </c>
      <c r="E221" s="453" t="n">
        <v>35</v>
      </c>
      <c r="F221" s="453" t="n">
        <v>60</v>
      </c>
      <c r="G221" s="454" t="n">
        <v>2.9</v>
      </c>
      <c r="H221" s="453" t="n">
        <v>497</v>
      </c>
      <c r="I221" s="453" t="n">
        <v>170</v>
      </c>
      <c r="S221" s="404"/>
      <c r="T221" s="404"/>
      <c r="U221" s="404"/>
      <c r="V221" s="404"/>
      <c r="W221" s="404"/>
      <c r="X221" s="404"/>
    </row>
    <row r="222" customFormat="false" ht="12.75" hidden="false" customHeight="true" outlineLevel="0" collapsed="false">
      <c r="B222" s="451"/>
      <c r="C222" s="452" t="s">
        <v>241</v>
      </c>
      <c r="D222" s="453" t="n">
        <v>41</v>
      </c>
      <c r="E222" s="453" t="n">
        <v>691</v>
      </c>
      <c r="F222" s="453" t="n">
        <v>4746</v>
      </c>
      <c r="G222" s="454" t="n">
        <v>16.9</v>
      </c>
      <c r="H222" s="453" t="n">
        <v>11866</v>
      </c>
      <c r="I222" s="453" t="n">
        <v>688</v>
      </c>
      <c r="S222" s="404"/>
      <c r="T222" s="404"/>
      <c r="U222" s="404"/>
      <c r="V222" s="404"/>
      <c r="W222" s="404"/>
      <c r="X222" s="404"/>
    </row>
    <row r="223" customFormat="false" ht="12.75" hidden="false" customHeight="true" outlineLevel="0" collapsed="false">
      <c r="B223" s="451"/>
      <c r="C223" s="455" t="s">
        <v>242</v>
      </c>
      <c r="D223" s="453" t="n">
        <v>1</v>
      </c>
      <c r="E223" s="453" t="n">
        <v>24</v>
      </c>
      <c r="F223" s="453" t="s">
        <v>204</v>
      </c>
      <c r="G223" s="454" t="n">
        <v>24</v>
      </c>
      <c r="H223" s="453" t="s">
        <v>204</v>
      </c>
      <c r="I223" s="453" t="s">
        <v>204</v>
      </c>
      <c r="S223" s="404"/>
      <c r="T223" s="404"/>
      <c r="U223" s="404"/>
      <c r="V223" s="404"/>
      <c r="W223" s="404"/>
      <c r="X223" s="404"/>
    </row>
    <row r="224" customFormat="false" ht="12.75" hidden="false" customHeight="true" outlineLevel="0" collapsed="false">
      <c r="B224" s="451"/>
      <c r="C224" s="455" t="s">
        <v>243</v>
      </c>
      <c r="D224" s="458" t="n">
        <v>33</v>
      </c>
      <c r="E224" s="458" t="n">
        <v>170</v>
      </c>
      <c r="F224" s="458" t="n">
        <v>1357</v>
      </c>
      <c r="G224" s="466" t="n">
        <v>5.2</v>
      </c>
      <c r="H224" s="458" t="n">
        <v>4379</v>
      </c>
      <c r="I224" s="458" t="n">
        <v>813</v>
      </c>
      <c r="S224" s="404"/>
      <c r="T224" s="404"/>
      <c r="U224" s="404"/>
      <c r="V224" s="404"/>
      <c r="W224" s="404"/>
      <c r="X224" s="404"/>
    </row>
    <row r="225" customFormat="false" ht="12.75" hidden="false" customHeight="true" outlineLevel="0" collapsed="false">
      <c r="B225" s="451" t="s">
        <v>26</v>
      </c>
      <c r="C225" s="469" t="s">
        <v>231</v>
      </c>
      <c r="D225" s="453" t="n">
        <v>11</v>
      </c>
      <c r="E225" s="453" t="n">
        <v>90</v>
      </c>
      <c r="F225" s="453" t="n">
        <v>1636</v>
      </c>
      <c r="G225" s="454" t="n">
        <v>8.2</v>
      </c>
      <c r="H225" s="453" t="n">
        <v>14871</v>
      </c>
      <c r="I225" s="453" t="n">
        <v>1793</v>
      </c>
      <c r="S225" s="404"/>
      <c r="T225" s="404"/>
      <c r="U225" s="404"/>
      <c r="V225" s="404"/>
      <c r="W225" s="404"/>
      <c r="X225" s="404"/>
    </row>
    <row r="226" customFormat="false" ht="12.75" hidden="false" customHeight="true" outlineLevel="0" collapsed="false">
      <c r="B226" s="451"/>
      <c r="C226" s="452" t="s">
        <v>232</v>
      </c>
      <c r="D226" s="453" t="n">
        <v>1</v>
      </c>
      <c r="E226" s="453" t="n">
        <v>5</v>
      </c>
      <c r="F226" s="453" t="s">
        <v>204</v>
      </c>
      <c r="G226" s="454" t="n">
        <v>5</v>
      </c>
      <c r="H226" s="453" t="s">
        <v>204</v>
      </c>
      <c r="I226" s="453" t="s">
        <v>204</v>
      </c>
      <c r="S226" s="404"/>
      <c r="T226" s="404"/>
      <c r="U226" s="404"/>
      <c r="V226" s="404"/>
      <c r="W226" s="404"/>
      <c r="X226" s="404"/>
    </row>
    <row r="227" customFormat="false" ht="12.75" hidden="false" customHeight="true" outlineLevel="0" collapsed="false">
      <c r="B227" s="451"/>
      <c r="C227" s="452" t="s">
        <v>233</v>
      </c>
      <c r="D227" s="453" t="n">
        <v>187</v>
      </c>
      <c r="E227" s="453" t="n">
        <v>3408</v>
      </c>
      <c r="F227" s="453" t="n">
        <v>53275</v>
      </c>
      <c r="G227" s="454" t="n">
        <v>18.2</v>
      </c>
      <c r="H227" s="453" t="n">
        <v>29434</v>
      </c>
      <c r="I227" s="453" t="n">
        <v>1586</v>
      </c>
      <c r="S227" s="404"/>
      <c r="T227" s="404"/>
      <c r="U227" s="404"/>
      <c r="V227" s="404"/>
      <c r="W227" s="404"/>
      <c r="X227" s="404"/>
    </row>
    <row r="228" customFormat="false" ht="12.75" hidden="false" customHeight="true" outlineLevel="0" collapsed="false">
      <c r="B228" s="451"/>
      <c r="C228" s="455" t="s">
        <v>234</v>
      </c>
      <c r="D228" s="453" t="n">
        <v>2</v>
      </c>
      <c r="E228" s="453" t="n">
        <v>298</v>
      </c>
      <c r="F228" s="453" t="s">
        <v>204</v>
      </c>
      <c r="G228" s="454" t="n">
        <v>149</v>
      </c>
      <c r="H228" s="453" t="s">
        <v>204</v>
      </c>
      <c r="I228" s="453" t="s">
        <v>204</v>
      </c>
      <c r="S228" s="404"/>
      <c r="T228" s="404"/>
      <c r="U228" s="404"/>
      <c r="V228" s="404"/>
      <c r="W228" s="404"/>
      <c r="X228" s="404"/>
    </row>
    <row r="229" customFormat="false" ht="12.75" hidden="false" customHeight="true" outlineLevel="0" collapsed="false">
      <c r="B229" s="451"/>
      <c r="C229" s="452" t="s">
        <v>235</v>
      </c>
      <c r="D229" s="453" t="n">
        <v>432</v>
      </c>
      <c r="E229" s="453" t="n">
        <v>2336</v>
      </c>
      <c r="F229" s="453" t="n">
        <v>46279</v>
      </c>
      <c r="G229" s="454" t="n">
        <v>5.4</v>
      </c>
      <c r="H229" s="453" t="n">
        <v>10941</v>
      </c>
      <c r="I229" s="453" t="n">
        <v>2037</v>
      </c>
      <c r="S229" s="404"/>
      <c r="T229" s="404"/>
      <c r="U229" s="404"/>
      <c r="V229" s="404"/>
      <c r="W229" s="404"/>
      <c r="X229" s="404"/>
    </row>
    <row r="230" customFormat="false" ht="12.75" hidden="false" customHeight="true" outlineLevel="0" collapsed="false">
      <c r="B230" s="451"/>
      <c r="C230" s="452" t="s">
        <v>236</v>
      </c>
      <c r="D230" s="453" t="n">
        <v>86</v>
      </c>
      <c r="E230" s="453" t="n">
        <v>201</v>
      </c>
      <c r="F230" s="453" t="n">
        <v>2759</v>
      </c>
      <c r="G230" s="454" t="n">
        <v>2.3</v>
      </c>
      <c r="H230" s="453" t="n">
        <v>3284</v>
      </c>
      <c r="I230" s="453" t="n">
        <v>1467</v>
      </c>
      <c r="S230" s="404"/>
      <c r="T230" s="404"/>
      <c r="U230" s="404"/>
      <c r="V230" s="404"/>
      <c r="W230" s="404"/>
      <c r="X230" s="404"/>
    </row>
    <row r="231" customFormat="false" ht="12.75" hidden="false" customHeight="true" outlineLevel="0" collapsed="false">
      <c r="B231" s="451"/>
      <c r="C231" s="452" t="s">
        <v>237</v>
      </c>
      <c r="D231" s="453" t="n">
        <v>45</v>
      </c>
      <c r="E231" s="453" t="n">
        <v>195</v>
      </c>
      <c r="F231" s="453" t="n">
        <v>1246</v>
      </c>
      <c r="G231" s="454" t="n">
        <v>4.3</v>
      </c>
      <c r="H231" s="453" t="n">
        <v>2768</v>
      </c>
      <c r="I231" s="453" t="n">
        <v>639</v>
      </c>
      <c r="S231" s="404"/>
      <c r="T231" s="404"/>
      <c r="U231" s="404"/>
      <c r="V231" s="404"/>
      <c r="W231" s="404"/>
      <c r="X231" s="404"/>
    </row>
    <row r="232" customFormat="false" ht="12.75" hidden="false" customHeight="true" outlineLevel="0" collapsed="false">
      <c r="B232" s="451"/>
      <c r="C232" s="452" t="s">
        <v>238</v>
      </c>
      <c r="D232" s="453" t="n">
        <v>235</v>
      </c>
      <c r="E232" s="453" t="n">
        <v>1330</v>
      </c>
      <c r="F232" s="453" t="n">
        <v>6202</v>
      </c>
      <c r="G232" s="454" t="n">
        <v>5.7</v>
      </c>
      <c r="H232" s="453" t="n">
        <v>2662</v>
      </c>
      <c r="I232" s="453" t="n">
        <v>472</v>
      </c>
      <c r="S232" s="404"/>
      <c r="T232" s="404"/>
      <c r="U232" s="404"/>
      <c r="V232" s="404"/>
      <c r="W232" s="404"/>
      <c r="X232" s="404"/>
    </row>
    <row r="233" customFormat="false" ht="12.75" hidden="false" customHeight="true" outlineLevel="0" collapsed="false">
      <c r="B233" s="451"/>
      <c r="C233" s="452" t="s">
        <v>239</v>
      </c>
      <c r="D233" s="453" t="n">
        <v>198</v>
      </c>
      <c r="E233" s="453" t="n">
        <v>572</v>
      </c>
      <c r="F233" s="453" t="n">
        <v>7826</v>
      </c>
      <c r="G233" s="454" t="n">
        <v>2.9</v>
      </c>
      <c r="H233" s="453" t="n">
        <v>4076</v>
      </c>
      <c r="I233" s="453" t="n">
        <v>1418</v>
      </c>
      <c r="S233" s="404"/>
      <c r="T233" s="404"/>
      <c r="U233" s="404"/>
      <c r="V233" s="404"/>
      <c r="W233" s="404"/>
      <c r="X233" s="404"/>
    </row>
    <row r="234" customFormat="false" ht="12.75" hidden="false" customHeight="true" outlineLevel="0" collapsed="false">
      <c r="B234" s="451"/>
      <c r="C234" s="455" t="s">
        <v>240</v>
      </c>
      <c r="D234" s="453" t="n">
        <v>34</v>
      </c>
      <c r="E234" s="453" t="n">
        <v>121</v>
      </c>
      <c r="F234" s="453" t="n">
        <v>821</v>
      </c>
      <c r="G234" s="454" t="n">
        <v>3.6</v>
      </c>
      <c r="H234" s="453" t="n">
        <v>2489</v>
      </c>
      <c r="I234" s="453" t="n">
        <v>697</v>
      </c>
      <c r="S234" s="404"/>
      <c r="T234" s="404"/>
      <c r="U234" s="404"/>
      <c r="V234" s="404"/>
      <c r="W234" s="404"/>
      <c r="X234" s="404"/>
    </row>
    <row r="235" customFormat="false" ht="12.75" hidden="false" customHeight="true" outlineLevel="0" collapsed="false">
      <c r="B235" s="451"/>
      <c r="C235" s="452" t="s">
        <v>241</v>
      </c>
      <c r="D235" s="453" t="n">
        <v>126</v>
      </c>
      <c r="E235" s="453" t="n">
        <v>1696</v>
      </c>
      <c r="F235" s="453" t="n">
        <v>11209</v>
      </c>
      <c r="G235" s="454" t="n">
        <v>13.5</v>
      </c>
      <c r="H235" s="453" t="n">
        <v>9264</v>
      </c>
      <c r="I235" s="453" t="n">
        <v>706</v>
      </c>
      <c r="S235" s="404"/>
      <c r="T235" s="404"/>
      <c r="U235" s="404"/>
      <c r="V235" s="404"/>
      <c r="W235" s="404"/>
      <c r="X235" s="404"/>
    </row>
    <row r="236" customFormat="false" ht="12.75" hidden="false" customHeight="true" outlineLevel="0" collapsed="false">
      <c r="B236" s="451"/>
      <c r="C236" s="455" t="s">
        <v>242</v>
      </c>
      <c r="D236" s="453" t="n">
        <v>4</v>
      </c>
      <c r="E236" s="453" t="n">
        <v>67</v>
      </c>
      <c r="F236" s="453" t="n">
        <v>2604</v>
      </c>
      <c r="G236" s="454" t="n">
        <v>16.8</v>
      </c>
      <c r="H236" s="453" t="n">
        <v>65105</v>
      </c>
      <c r="I236" s="453" t="n">
        <v>3887</v>
      </c>
      <c r="S236" s="404"/>
      <c r="T236" s="404"/>
      <c r="U236" s="404"/>
      <c r="V236" s="404"/>
      <c r="W236" s="404"/>
      <c r="X236" s="404"/>
    </row>
    <row r="237" customFormat="false" ht="12.75" hidden="false" customHeight="true" outlineLevel="0" collapsed="false">
      <c r="B237" s="451"/>
      <c r="C237" s="457" t="s">
        <v>243</v>
      </c>
      <c r="D237" s="453" t="n">
        <v>43</v>
      </c>
      <c r="E237" s="453" t="n">
        <v>377</v>
      </c>
      <c r="F237" s="453" t="n">
        <v>2430</v>
      </c>
      <c r="G237" s="454" t="n">
        <v>8.8</v>
      </c>
      <c r="H237" s="453" t="n">
        <v>5652</v>
      </c>
      <c r="I237" s="453" t="n">
        <v>625</v>
      </c>
      <c r="S237" s="404"/>
      <c r="T237" s="404"/>
      <c r="U237" s="404"/>
      <c r="V237" s="404"/>
      <c r="W237" s="404"/>
      <c r="X237" s="404"/>
    </row>
    <row r="238" customFormat="false" ht="12.75" hidden="false" customHeight="true" outlineLevel="0" collapsed="false">
      <c r="B238" s="451" t="s">
        <v>27</v>
      </c>
      <c r="C238" s="452" t="s">
        <v>231</v>
      </c>
      <c r="D238" s="467" t="n">
        <v>6</v>
      </c>
      <c r="E238" s="467" t="n">
        <v>63</v>
      </c>
      <c r="F238" s="467" t="n">
        <v>1915</v>
      </c>
      <c r="G238" s="461" t="n">
        <v>10.5</v>
      </c>
      <c r="H238" s="467" t="n">
        <v>38301</v>
      </c>
      <c r="I238" s="467" t="n">
        <v>3246</v>
      </c>
      <c r="S238" s="404"/>
      <c r="T238" s="404"/>
      <c r="U238" s="404"/>
      <c r="V238" s="404"/>
      <c r="W238" s="404"/>
      <c r="X238" s="404"/>
    </row>
    <row r="239" customFormat="false" ht="12.75" hidden="false" customHeight="true" outlineLevel="0" collapsed="false">
      <c r="B239" s="451"/>
      <c r="C239" s="452" t="s">
        <v>232</v>
      </c>
      <c r="D239" s="453" t="s">
        <v>71</v>
      </c>
      <c r="E239" s="453" t="s">
        <v>71</v>
      </c>
      <c r="F239" s="453" t="s">
        <v>71</v>
      </c>
      <c r="G239" s="454" t="s">
        <v>71</v>
      </c>
      <c r="H239" s="453" t="s">
        <v>71</v>
      </c>
      <c r="I239" s="453" t="s">
        <v>71</v>
      </c>
      <c r="S239" s="404"/>
      <c r="T239" s="404"/>
      <c r="U239" s="404"/>
      <c r="V239" s="404"/>
      <c r="W239" s="404"/>
      <c r="X239" s="404"/>
    </row>
    <row r="240" customFormat="false" ht="12.75" hidden="false" customHeight="true" outlineLevel="0" collapsed="false">
      <c r="B240" s="451"/>
      <c r="C240" s="452" t="s">
        <v>233</v>
      </c>
      <c r="D240" s="453" t="n">
        <v>68</v>
      </c>
      <c r="E240" s="453" t="n">
        <v>693</v>
      </c>
      <c r="F240" s="453" t="n">
        <v>6514</v>
      </c>
      <c r="G240" s="454" t="n">
        <v>10.2</v>
      </c>
      <c r="H240" s="453" t="n">
        <v>10022</v>
      </c>
      <c r="I240" s="453" t="n">
        <v>954</v>
      </c>
      <c r="S240" s="404"/>
      <c r="T240" s="404"/>
      <c r="U240" s="404"/>
      <c r="V240" s="404"/>
      <c r="W240" s="404"/>
      <c r="X240" s="404"/>
    </row>
    <row r="241" customFormat="false" ht="12.75" hidden="false" customHeight="true" outlineLevel="0" collapsed="false">
      <c r="B241" s="451"/>
      <c r="C241" s="455" t="s">
        <v>234</v>
      </c>
      <c r="D241" s="453" t="s">
        <v>71</v>
      </c>
      <c r="E241" s="453" t="s">
        <v>71</v>
      </c>
      <c r="F241" s="453" t="s">
        <v>71</v>
      </c>
      <c r="G241" s="454" t="s">
        <v>71</v>
      </c>
      <c r="H241" s="453" t="s">
        <v>71</v>
      </c>
      <c r="I241" s="453" t="s">
        <v>71</v>
      </c>
      <c r="S241" s="404"/>
      <c r="T241" s="404"/>
      <c r="U241" s="404"/>
      <c r="V241" s="404"/>
      <c r="W241" s="404"/>
      <c r="X241" s="404"/>
    </row>
    <row r="242" customFormat="false" ht="12.75" hidden="false" customHeight="true" outlineLevel="0" collapsed="false">
      <c r="B242" s="451"/>
      <c r="C242" s="452" t="s">
        <v>235</v>
      </c>
      <c r="D242" s="453" t="n">
        <v>123</v>
      </c>
      <c r="E242" s="453" t="n">
        <v>638</v>
      </c>
      <c r="F242" s="453" t="n">
        <v>9093</v>
      </c>
      <c r="G242" s="454" t="n">
        <v>5.2</v>
      </c>
      <c r="H242" s="453" t="n">
        <v>7907</v>
      </c>
      <c r="I242" s="453" t="n">
        <v>1565</v>
      </c>
      <c r="S242" s="404"/>
      <c r="T242" s="404"/>
      <c r="U242" s="404"/>
      <c r="V242" s="404"/>
      <c r="W242" s="404"/>
      <c r="X242" s="404"/>
    </row>
    <row r="243" customFormat="false" ht="12.75" hidden="false" customHeight="true" outlineLevel="0" collapsed="false">
      <c r="B243" s="451"/>
      <c r="C243" s="452" t="s">
        <v>236</v>
      </c>
      <c r="D243" s="453" t="n">
        <v>8</v>
      </c>
      <c r="E243" s="453" t="n">
        <v>32</v>
      </c>
      <c r="F243" s="453" t="n">
        <v>123</v>
      </c>
      <c r="G243" s="454" t="n">
        <v>4</v>
      </c>
      <c r="H243" s="453" t="n">
        <v>1539</v>
      </c>
      <c r="I243" s="453" t="n">
        <v>385</v>
      </c>
      <c r="S243" s="404"/>
      <c r="T243" s="404"/>
      <c r="U243" s="404"/>
      <c r="V243" s="404"/>
      <c r="W243" s="404"/>
      <c r="X243" s="404"/>
    </row>
    <row r="244" customFormat="false" ht="12.75" hidden="false" customHeight="true" outlineLevel="0" collapsed="false">
      <c r="B244" s="451"/>
      <c r="C244" s="452" t="s">
        <v>237</v>
      </c>
      <c r="D244" s="453" t="n">
        <v>10</v>
      </c>
      <c r="E244" s="453" t="n">
        <v>29</v>
      </c>
      <c r="F244" s="453" t="n">
        <v>114</v>
      </c>
      <c r="G244" s="454" t="n">
        <v>2.9</v>
      </c>
      <c r="H244" s="453" t="n">
        <v>1138</v>
      </c>
      <c r="I244" s="453" t="n">
        <v>392</v>
      </c>
      <c r="S244" s="404"/>
      <c r="T244" s="404"/>
      <c r="U244" s="404"/>
      <c r="V244" s="404"/>
      <c r="W244" s="404"/>
      <c r="X244" s="404"/>
    </row>
    <row r="245" customFormat="false" ht="12.75" hidden="false" customHeight="true" outlineLevel="0" collapsed="false">
      <c r="B245" s="451"/>
      <c r="C245" s="452" t="s">
        <v>238</v>
      </c>
      <c r="D245" s="453" t="n">
        <v>32</v>
      </c>
      <c r="E245" s="453" t="n">
        <v>109</v>
      </c>
      <c r="F245" s="453" t="n">
        <v>466</v>
      </c>
      <c r="G245" s="454" t="n">
        <v>3.4</v>
      </c>
      <c r="H245" s="453" t="n">
        <v>1503</v>
      </c>
      <c r="I245" s="453" t="n">
        <v>436</v>
      </c>
      <c r="S245" s="404"/>
      <c r="T245" s="404"/>
      <c r="U245" s="404"/>
      <c r="V245" s="404"/>
      <c r="W245" s="404"/>
      <c r="X245" s="404"/>
    </row>
    <row r="246" customFormat="false" ht="12.75" hidden="false" customHeight="true" outlineLevel="0" collapsed="false">
      <c r="B246" s="451"/>
      <c r="C246" s="452" t="s">
        <v>239</v>
      </c>
      <c r="D246" s="453" t="n">
        <v>45</v>
      </c>
      <c r="E246" s="453" t="n">
        <v>168</v>
      </c>
      <c r="F246" s="453" t="n">
        <v>636</v>
      </c>
      <c r="G246" s="454" t="n">
        <v>3.7</v>
      </c>
      <c r="H246" s="453" t="n">
        <v>1446</v>
      </c>
      <c r="I246" s="453" t="n">
        <v>383</v>
      </c>
      <c r="S246" s="404"/>
      <c r="T246" s="404"/>
      <c r="U246" s="404"/>
      <c r="V246" s="404"/>
      <c r="W246" s="404"/>
      <c r="X246" s="404"/>
    </row>
    <row r="247" customFormat="false" ht="12.75" hidden="false" customHeight="true" outlineLevel="0" collapsed="false">
      <c r="B247" s="451"/>
      <c r="C247" s="455" t="s">
        <v>240</v>
      </c>
      <c r="D247" s="453" t="n">
        <v>12</v>
      </c>
      <c r="E247" s="453" t="n">
        <v>31</v>
      </c>
      <c r="F247" s="453" t="n">
        <v>31</v>
      </c>
      <c r="G247" s="454" t="n">
        <v>2.6</v>
      </c>
      <c r="H247" s="453" t="n">
        <v>286</v>
      </c>
      <c r="I247" s="453" t="n">
        <v>121</v>
      </c>
      <c r="S247" s="404"/>
      <c r="T247" s="404"/>
      <c r="U247" s="404"/>
      <c r="V247" s="404"/>
      <c r="W247" s="404"/>
      <c r="X247" s="404"/>
    </row>
    <row r="248" customFormat="false" ht="12.75" hidden="false" customHeight="true" outlineLevel="0" collapsed="false">
      <c r="B248" s="451"/>
      <c r="C248" s="452" t="s">
        <v>241</v>
      </c>
      <c r="D248" s="453" t="n">
        <v>34</v>
      </c>
      <c r="E248" s="453" t="n">
        <v>476</v>
      </c>
      <c r="F248" s="453" t="n">
        <v>3237</v>
      </c>
      <c r="G248" s="454" t="n">
        <v>14</v>
      </c>
      <c r="H248" s="453" t="n">
        <v>10115</v>
      </c>
      <c r="I248" s="453" t="n">
        <v>746</v>
      </c>
      <c r="S248" s="404"/>
      <c r="T248" s="404"/>
      <c r="U248" s="404"/>
      <c r="V248" s="404"/>
      <c r="W248" s="404"/>
      <c r="X248" s="404"/>
    </row>
    <row r="249" customFormat="false" ht="12.75" hidden="false" customHeight="true" outlineLevel="0" collapsed="false">
      <c r="B249" s="451"/>
      <c r="C249" s="455" t="s">
        <v>242</v>
      </c>
      <c r="D249" s="453" t="n">
        <v>2</v>
      </c>
      <c r="E249" s="453" t="n">
        <v>21</v>
      </c>
      <c r="F249" s="453" t="s">
        <v>204</v>
      </c>
      <c r="G249" s="454" t="n">
        <v>10.5</v>
      </c>
      <c r="H249" s="453" t="s">
        <v>204</v>
      </c>
      <c r="I249" s="453" t="s">
        <v>204</v>
      </c>
      <c r="S249" s="404"/>
      <c r="T249" s="404"/>
      <c r="U249" s="404"/>
      <c r="V249" s="404"/>
      <c r="W249" s="404"/>
      <c r="X249" s="404"/>
    </row>
    <row r="250" customFormat="false" ht="12.75" hidden="false" customHeight="true" outlineLevel="0" collapsed="false">
      <c r="B250" s="451"/>
      <c r="C250" s="455" t="s">
        <v>243</v>
      </c>
      <c r="D250" s="458" t="n">
        <v>12</v>
      </c>
      <c r="E250" s="458" t="n">
        <v>42</v>
      </c>
      <c r="F250" s="458" t="n">
        <v>241</v>
      </c>
      <c r="G250" s="466" t="n">
        <v>3.5</v>
      </c>
      <c r="H250" s="458" t="n">
        <v>2189</v>
      </c>
      <c r="I250" s="458" t="n">
        <v>617</v>
      </c>
      <c r="S250" s="404"/>
      <c r="T250" s="404"/>
      <c r="U250" s="404"/>
      <c r="V250" s="404"/>
      <c r="W250" s="404"/>
      <c r="X250" s="404"/>
    </row>
    <row r="251" customFormat="false" ht="12.75" hidden="false" customHeight="true" outlineLevel="0" collapsed="false">
      <c r="B251" s="451" t="s">
        <v>28</v>
      </c>
      <c r="C251" s="469" t="s">
        <v>231</v>
      </c>
      <c r="D251" s="467" t="n">
        <v>5</v>
      </c>
      <c r="E251" s="467" t="n">
        <v>48</v>
      </c>
      <c r="F251" s="467" t="n">
        <v>1893</v>
      </c>
      <c r="G251" s="461" t="n">
        <v>9.6</v>
      </c>
      <c r="H251" s="467" t="n">
        <v>37855</v>
      </c>
      <c r="I251" s="467" t="n">
        <v>3943</v>
      </c>
      <c r="S251" s="404"/>
      <c r="T251" s="404"/>
      <c r="U251" s="404"/>
      <c r="V251" s="404"/>
      <c r="W251" s="404"/>
      <c r="X251" s="404"/>
    </row>
    <row r="252" customFormat="false" ht="12.75" hidden="false" customHeight="true" outlineLevel="0" collapsed="false">
      <c r="B252" s="451"/>
      <c r="C252" s="452" t="s">
        <v>232</v>
      </c>
      <c r="D252" s="453" t="s">
        <v>71</v>
      </c>
      <c r="E252" s="453" t="s">
        <v>71</v>
      </c>
      <c r="F252" s="453" t="s">
        <v>71</v>
      </c>
      <c r="G252" s="454" t="s">
        <v>71</v>
      </c>
      <c r="H252" s="453" t="s">
        <v>71</v>
      </c>
      <c r="I252" s="453" t="s">
        <v>71</v>
      </c>
      <c r="S252" s="404"/>
      <c r="T252" s="404"/>
      <c r="U252" s="404"/>
      <c r="V252" s="404"/>
      <c r="W252" s="404"/>
      <c r="X252" s="404"/>
    </row>
    <row r="253" customFormat="false" ht="12.75" hidden="false" customHeight="true" outlineLevel="0" collapsed="false">
      <c r="B253" s="451"/>
      <c r="C253" s="452" t="s">
        <v>233</v>
      </c>
      <c r="D253" s="453" t="n">
        <v>49</v>
      </c>
      <c r="E253" s="453" t="n">
        <v>441</v>
      </c>
      <c r="F253" s="453" t="n">
        <v>5298</v>
      </c>
      <c r="G253" s="454" t="n">
        <v>9</v>
      </c>
      <c r="H253" s="453" t="n">
        <v>10811</v>
      </c>
      <c r="I253" s="453" t="n">
        <v>1201</v>
      </c>
      <c r="S253" s="404"/>
      <c r="T253" s="404"/>
      <c r="U253" s="404"/>
      <c r="V253" s="404"/>
      <c r="W253" s="404"/>
      <c r="X253" s="404"/>
    </row>
    <row r="254" customFormat="false" ht="12.75" hidden="false" customHeight="true" outlineLevel="0" collapsed="false">
      <c r="B254" s="451"/>
      <c r="C254" s="455" t="s">
        <v>234</v>
      </c>
      <c r="D254" s="453" t="s">
        <v>71</v>
      </c>
      <c r="E254" s="453" t="s">
        <v>71</v>
      </c>
      <c r="F254" s="453" t="s">
        <v>71</v>
      </c>
      <c r="G254" s="454" t="s">
        <v>71</v>
      </c>
      <c r="H254" s="453" t="s">
        <v>71</v>
      </c>
      <c r="I254" s="453" t="s">
        <v>71</v>
      </c>
      <c r="S254" s="404"/>
      <c r="T254" s="404"/>
      <c r="U254" s="404"/>
      <c r="V254" s="404"/>
      <c r="W254" s="404"/>
      <c r="X254" s="404"/>
    </row>
    <row r="255" customFormat="false" ht="12.75" hidden="false" customHeight="true" outlineLevel="0" collapsed="false">
      <c r="B255" s="451"/>
      <c r="C255" s="452" t="s">
        <v>235</v>
      </c>
      <c r="D255" s="453" t="n">
        <v>94</v>
      </c>
      <c r="E255" s="453" t="n">
        <v>505</v>
      </c>
      <c r="F255" s="453" t="n">
        <v>22289</v>
      </c>
      <c r="G255" s="454" t="n">
        <v>5.4</v>
      </c>
      <c r="H255" s="453" t="n">
        <v>23967</v>
      </c>
      <c r="I255" s="453" t="n">
        <v>4565</v>
      </c>
      <c r="S255" s="404"/>
      <c r="T255" s="404"/>
      <c r="U255" s="404"/>
      <c r="V255" s="404"/>
      <c r="W255" s="404"/>
      <c r="X255" s="404"/>
    </row>
    <row r="256" customFormat="false" ht="12.75" hidden="false" customHeight="true" outlineLevel="0" collapsed="false">
      <c r="B256" s="451"/>
      <c r="C256" s="452" t="s">
        <v>236</v>
      </c>
      <c r="D256" s="453" t="n">
        <v>8</v>
      </c>
      <c r="E256" s="453" t="n">
        <v>70</v>
      </c>
      <c r="F256" s="453" t="n">
        <v>438</v>
      </c>
      <c r="G256" s="454" t="n">
        <v>8.8</v>
      </c>
      <c r="H256" s="453" t="n">
        <v>6256</v>
      </c>
      <c r="I256" s="453" t="n">
        <v>706</v>
      </c>
      <c r="S256" s="404"/>
      <c r="T256" s="404"/>
      <c r="U256" s="404"/>
      <c r="V256" s="404"/>
      <c r="W256" s="404"/>
      <c r="X256" s="404"/>
    </row>
    <row r="257" customFormat="false" ht="12.75" hidden="false" customHeight="true" outlineLevel="0" collapsed="false">
      <c r="B257" s="451"/>
      <c r="C257" s="452" t="s">
        <v>237</v>
      </c>
      <c r="D257" s="453" t="n">
        <v>9</v>
      </c>
      <c r="E257" s="453" t="n">
        <v>12</v>
      </c>
      <c r="F257" s="453" t="n">
        <v>54</v>
      </c>
      <c r="G257" s="454" t="n">
        <v>1.3</v>
      </c>
      <c r="H257" s="453" t="n">
        <v>603</v>
      </c>
      <c r="I257" s="453" t="n">
        <v>451</v>
      </c>
      <c r="S257" s="404"/>
      <c r="T257" s="404"/>
      <c r="U257" s="404"/>
      <c r="V257" s="404"/>
      <c r="W257" s="404"/>
      <c r="X257" s="404"/>
    </row>
    <row r="258" customFormat="false" ht="12.75" hidden="false" customHeight="true" outlineLevel="0" collapsed="false">
      <c r="B258" s="451"/>
      <c r="C258" s="452" t="s">
        <v>238</v>
      </c>
      <c r="D258" s="453" t="n">
        <v>25</v>
      </c>
      <c r="E258" s="453" t="n">
        <v>180</v>
      </c>
      <c r="F258" s="453" t="n">
        <v>744</v>
      </c>
      <c r="G258" s="454" t="n">
        <v>7.2</v>
      </c>
      <c r="H258" s="453" t="n">
        <v>3099</v>
      </c>
      <c r="I258" s="453" t="n">
        <v>420</v>
      </c>
      <c r="S258" s="404"/>
      <c r="T258" s="404"/>
      <c r="U258" s="404"/>
      <c r="V258" s="404"/>
      <c r="W258" s="404"/>
      <c r="X258" s="404"/>
    </row>
    <row r="259" customFormat="false" ht="12.75" hidden="false" customHeight="true" outlineLevel="0" collapsed="false">
      <c r="B259" s="451"/>
      <c r="C259" s="452" t="s">
        <v>239</v>
      </c>
      <c r="D259" s="453" t="n">
        <v>42</v>
      </c>
      <c r="E259" s="453" t="n">
        <v>94</v>
      </c>
      <c r="F259" s="453" t="n">
        <v>1617</v>
      </c>
      <c r="G259" s="454" t="n">
        <v>2.2</v>
      </c>
      <c r="H259" s="453" t="n">
        <v>3944</v>
      </c>
      <c r="I259" s="453" t="n">
        <v>1720</v>
      </c>
      <c r="S259" s="404"/>
      <c r="T259" s="404"/>
      <c r="U259" s="404"/>
      <c r="V259" s="404"/>
      <c r="W259" s="404"/>
      <c r="X259" s="404"/>
    </row>
    <row r="260" customFormat="false" ht="12.75" hidden="false" customHeight="true" outlineLevel="0" collapsed="false">
      <c r="B260" s="451"/>
      <c r="C260" s="455" t="s">
        <v>240</v>
      </c>
      <c r="D260" s="453" t="n">
        <v>3</v>
      </c>
      <c r="E260" s="453" t="n">
        <v>6</v>
      </c>
      <c r="F260" s="453" t="s">
        <v>204</v>
      </c>
      <c r="G260" s="454" t="n">
        <v>2</v>
      </c>
      <c r="H260" s="453" t="s">
        <v>204</v>
      </c>
      <c r="I260" s="453" t="s">
        <v>204</v>
      </c>
      <c r="S260" s="404"/>
      <c r="T260" s="404"/>
      <c r="U260" s="404"/>
      <c r="V260" s="404"/>
      <c r="W260" s="404"/>
      <c r="X260" s="404"/>
    </row>
    <row r="261" customFormat="false" ht="12.75" hidden="false" customHeight="true" outlineLevel="0" collapsed="false">
      <c r="B261" s="451"/>
      <c r="C261" s="452" t="s">
        <v>241</v>
      </c>
      <c r="D261" s="453" t="n">
        <v>23</v>
      </c>
      <c r="E261" s="453" t="n">
        <v>331</v>
      </c>
      <c r="F261" s="453" t="n">
        <v>2283</v>
      </c>
      <c r="G261" s="454" t="n">
        <v>14.4</v>
      </c>
      <c r="H261" s="453" t="n">
        <v>10379</v>
      </c>
      <c r="I261" s="453" t="n">
        <v>711</v>
      </c>
      <c r="S261" s="404"/>
      <c r="T261" s="404"/>
      <c r="U261" s="404"/>
      <c r="V261" s="404"/>
      <c r="W261" s="404"/>
      <c r="X261" s="404"/>
    </row>
    <row r="262" customFormat="false" ht="12.75" hidden="false" customHeight="true" outlineLevel="0" collapsed="false">
      <c r="B262" s="451"/>
      <c r="C262" s="455" t="s">
        <v>242</v>
      </c>
      <c r="D262" s="453" t="n">
        <v>2</v>
      </c>
      <c r="E262" s="453" t="n">
        <v>20</v>
      </c>
      <c r="F262" s="453" t="s">
        <v>204</v>
      </c>
      <c r="G262" s="454" t="n">
        <v>10</v>
      </c>
      <c r="H262" s="453" t="s">
        <v>204</v>
      </c>
      <c r="I262" s="453" t="s">
        <v>204</v>
      </c>
      <c r="S262" s="404"/>
      <c r="T262" s="404"/>
      <c r="U262" s="404"/>
      <c r="V262" s="404"/>
      <c r="W262" s="404"/>
      <c r="X262" s="404"/>
    </row>
    <row r="263" customFormat="false" ht="12.75" hidden="false" customHeight="true" outlineLevel="0" collapsed="false">
      <c r="B263" s="451"/>
      <c r="C263" s="457" t="s">
        <v>243</v>
      </c>
      <c r="D263" s="458" t="n">
        <v>22</v>
      </c>
      <c r="E263" s="458" t="n">
        <v>83</v>
      </c>
      <c r="F263" s="458" t="n">
        <v>1118</v>
      </c>
      <c r="G263" s="466" t="n">
        <v>3.8</v>
      </c>
      <c r="H263" s="458" t="n">
        <v>5325</v>
      </c>
      <c r="I263" s="458" t="n">
        <v>1416</v>
      </c>
      <c r="S263" s="404"/>
      <c r="T263" s="404"/>
      <c r="U263" s="404"/>
      <c r="V263" s="404"/>
      <c r="W263" s="404"/>
      <c r="X263" s="404"/>
    </row>
    <row r="264" customFormat="false" ht="12.75" hidden="false" customHeight="true" outlineLevel="0" collapsed="false">
      <c r="B264" s="451" t="s">
        <v>29</v>
      </c>
      <c r="C264" s="452" t="s">
        <v>231</v>
      </c>
      <c r="D264" s="467" t="n">
        <v>6</v>
      </c>
      <c r="E264" s="467" t="n">
        <v>62</v>
      </c>
      <c r="F264" s="467" t="n">
        <v>924</v>
      </c>
      <c r="G264" s="461" t="n">
        <v>10.3</v>
      </c>
      <c r="H264" s="467" t="n">
        <v>15406</v>
      </c>
      <c r="I264" s="467" t="n">
        <v>1491</v>
      </c>
      <c r="S264" s="404"/>
      <c r="T264" s="404"/>
      <c r="U264" s="404"/>
      <c r="V264" s="404"/>
      <c r="W264" s="404"/>
      <c r="X264" s="404"/>
    </row>
    <row r="265" customFormat="false" ht="12.75" hidden="false" customHeight="true" outlineLevel="0" collapsed="false">
      <c r="B265" s="451"/>
      <c r="C265" s="452" t="s">
        <v>232</v>
      </c>
      <c r="D265" s="453" t="s">
        <v>71</v>
      </c>
      <c r="E265" s="453" t="s">
        <v>71</v>
      </c>
      <c r="F265" s="453" t="s">
        <v>71</v>
      </c>
      <c r="G265" s="454" t="s">
        <v>71</v>
      </c>
      <c r="H265" s="453" t="s">
        <v>71</v>
      </c>
      <c r="I265" s="453" t="s">
        <v>71</v>
      </c>
      <c r="S265" s="404"/>
      <c r="T265" s="404"/>
      <c r="U265" s="404"/>
      <c r="V265" s="404"/>
      <c r="W265" s="404"/>
      <c r="X265" s="404"/>
    </row>
    <row r="266" customFormat="false" ht="12.75" hidden="false" customHeight="true" outlineLevel="0" collapsed="false">
      <c r="B266" s="451"/>
      <c r="C266" s="452" t="s">
        <v>233</v>
      </c>
      <c r="D266" s="453" t="n">
        <v>124</v>
      </c>
      <c r="E266" s="453" t="n">
        <v>2297</v>
      </c>
      <c r="F266" s="453" t="n">
        <v>30819</v>
      </c>
      <c r="G266" s="454" t="n">
        <v>18.5</v>
      </c>
      <c r="H266" s="453" t="n">
        <v>25470</v>
      </c>
      <c r="I266" s="453" t="n">
        <v>1404</v>
      </c>
      <c r="S266" s="404"/>
      <c r="T266" s="404"/>
      <c r="U266" s="404"/>
      <c r="V266" s="404"/>
      <c r="W266" s="404"/>
      <c r="X266" s="404"/>
    </row>
    <row r="267" customFormat="false" ht="12.75" hidden="false" customHeight="true" outlineLevel="0" collapsed="false">
      <c r="B267" s="451"/>
      <c r="C267" s="455" t="s">
        <v>234</v>
      </c>
      <c r="D267" s="453" t="n">
        <v>1</v>
      </c>
      <c r="E267" s="453" t="n">
        <v>1</v>
      </c>
      <c r="F267" s="453" t="s">
        <v>204</v>
      </c>
      <c r="G267" s="454" t="n">
        <v>1</v>
      </c>
      <c r="H267" s="453" t="s">
        <v>204</v>
      </c>
      <c r="I267" s="453" t="s">
        <v>204</v>
      </c>
      <c r="S267" s="404"/>
      <c r="T267" s="404"/>
      <c r="U267" s="404"/>
      <c r="V267" s="404"/>
      <c r="W267" s="404"/>
      <c r="X267" s="404"/>
    </row>
    <row r="268" customFormat="false" ht="12.75" hidden="false" customHeight="true" outlineLevel="0" collapsed="false">
      <c r="B268" s="451"/>
      <c r="C268" s="452" t="s">
        <v>235</v>
      </c>
      <c r="D268" s="453" t="n">
        <v>242</v>
      </c>
      <c r="E268" s="453" t="n">
        <v>1140</v>
      </c>
      <c r="F268" s="453" t="n">
        <v>22619</v>
      </c>
      <c r="G268" s="454" t="n">
        <v>4.7</v>
      </c>
      <c r="H268" s="453" t="n">
        <v>9584</v>
      </c>
      <c r="I268" s="453" t="n">
        <v>2036</v>
      </c>
      <c r="S268" s="404"/>
      <c r="T268" s="404"/>
      <c r="U268" s="404"/>
      <c r="V268" s="404"/>
      <c r="W268" s="404"/>
      <c r="X268" s="404"/>
    </row>
    <row r="269" customFormat="false" ht="12.75" hidden="false" customHeight="true" outlineLevel="0" collapsed="false">
      <c r="B269" s="451"/>
      <c r="C269" s="452" t="s">
        <v>236</v>
      </c>
      <c r="D269" s="453" t="n">
        <v>22</v>
      </c>
      <c r="E269" s="453" t="n">
        <v>90</v>
      </c>
      <c r="F269" s="453" t="n">
        <v>810</v>
      </c>
      <c r="G269" s="454" t="n">
        <v>4.1</v>
      </c>
      <c r="H269" s="453" t="n">
        <v>3681</v>
      </c>
      <c r="I269" s="453" t="n">
        <v>900</v>
      </c>
      <c r="S269" s="404"/>
      <c r="T269" s="404"/>
      <c r="U269" s="404"/>
      <c r="V269" s="404"/>
      <c r="W269" s="404"/>
      <c r="X269" s="404"/>
    </row>
    <row r="270" customFormat="false" ht="12.75" hidden="false" customHeight="true" outlineLevel="0" collapsed="false">
      <c r="B270" s="451"/>
      <c r="C270" s="452" t="s">
        <v>237</v>
      </c>
      <c r="D270" s="453" t="n">
        <v>27</v>
      </c>
      <c r="E270" s="453" t="n">
        <v>61</v>
      </c>
      <c r="F270" s="453" t="n">
        <v>261</v>
      </c>
      <c r="G270" s="454" t="n">
        <v>2.3</v>
      </c>
      <c r="H270" s="453" t="n">
        <v>968</v>
      </c>
      <c r="I270" s="453" t="n">
        <v>429</v>
      </c>
      <c r="S270" s="404"/>
      <c r="T270" s="404"/>
      <c r="U270" s="404"/>
      <c r="V270" s="404"/>
      <c r="W270" s="404"/>
      <c r="X270" s="404"/>
    </row>
    <row r="271" customFormat="false" ht="12.75" hidden="false" customHeight="true" outlineLevel="0" collapsed="false">
      <c r="B271" s="451"/>
      <c r="C271" s="452" t="s">
        <v>238</v>
      </c>
      <c r="D271" s="453" t="n">
        <v>66</v>
      </c>
      <c r="E271" s="453" t="n">
        <v>270</v>
      </c>
      <c r="F271" s="453" t="n">
        <v>1165</v>
      </c>
      <c r="G271" s="454" t="n">
        <v>4.1</v>
      </c>
      <c r="H271" s="453" t="n">
        <v>1820</v>
      </c>
      <c r="I271" s="453" t="n">
        <v>432</v>
      </c>
      <c r="S271" s="404"/>
      <c r="T271" s="404"/>
      <c r="U271" s="404"/>
      <c r="V271" s="404"/>
      <c r="W271" s="404"/>
      <c r="X271" s="404"/>
    </row>
    <row r="272" customFormat="false" ht="12.75" hidden="false" customHeight="true" outlineLevel="0" collapsed="false">
      <c r="B272" s="451"/>
      <c r="C272" s="452" t="s">
        <v>239</v>
      </c>
      <c r="D272" s="453" t="n">
        <v>107</v>
      </c>
      <c r="E272" s="453" t="n">
        <v>300</v>
      </c>
      <c r="F272" s="453" t="n">
        <v>2352</v>
      </c>
      <c r="G272" s="454" t="n">
        <v>2.8</v>
      </c>
      <c r="H272" s="453" t="n">
        <v>2284</v>
      </c>
      <c r="I272" s="453" t="n">
        <v>831</v>
      </c>
      <c r="S272" s="404"/>
      <c r="T272" s="404"/>
      <c r="U272" s="404"/>
      <c r="V272" s="404"/>
      <c r="W272" s="404"/>
      <c r="X272" s="404"/>
    </row>
    <row r="273" customFormat="false" ht="12.75" hidden="false" customHeight="true" outlineLevel="0" collapsed="false">
      <c r="B273" s="451"/>
      <c r="C273" s="455" t="s">
        <v>240</v>
      </c>
      <c r="D273" s="453" t="n">
        <v>21</v>
      </c>
      <c r="E273" s="453" t="n">
        <v>42</v>
      </c>
      <c r="F273" s="453" t="n">
        <v>110</v>
      </c>
      <c r="G273" s="454" t="n">
        <v>2</v>
      </c>
      <c r="H273" s="453" t="n">
        <v>523</v>
      </c>
      <c r="I273" s="453" t="n">
        <v>262</v>
      </c>
      <c r="S273" s="404"/>
      <c r="T273" s="404"/>
      <c r="U273" s="404"/>
      <c r="V273" s="404"/>
      <c r="W273" s="404"/>
      <c r="X273" s="404"/>
    </row>
    <row r="274" customFormat="false" ht="12.75" hidden="false" customHeight="true" outlineLevel="0" collapsed="false">
      <c r="B274" s="451"/>
      <c r="C274" s="452" t="s">
        <v>241</v>
      </c>
      <c r="D274" s="453" t="n">
        <v>69</v>
      </c>
      <c r="E274" s="453" t="n">
        <v>941</v>
      </c>
      <c r="F274" s="453" t="n">
        <v>6391</v>
      </c>
      <c r="G274" s="454" t="n">
        <v>13.6</v>
      </c>
      <c r="H274" s="453" t="n">
        <v>9539</v>
      </c>
      <c r="I274" s="453" t="n">
        <v>696</v>
      </c>
      <c r="S274" s="404"/>
      <c r="T274" s="404"/>
      <c r="U274" s="404"/>
      <c r="V274" s="404"/>
      <c r="W274" s="404"/>
      <c r="X274" s="404"/>
    </row>
    <row r="275" customFormat="false" ht="12.75" hidden="false" customHeight="true" outlineLevel="0" collapsed="false">
      <c r="B275" s="451"/>
      <c r="C275" s="455" t="s">
        <v>242</v>
      </c>
      <c r="D275" s="453" t="n">
        <v>4</v>
      </c>
      <c r="E275" s="453" t="n">
        <v>38</v>
      </c>
      <c r="F275" s="453" t="s">
        <v>71</v>
      </c>
      <c r="G275" s="454" t="n">
        <v>9.5</v>
      </c>
      <c r="H275" s="453" t="s">
        <v>71</v>
      </c>
      <c r="I275" s="453" t="s">
        <v>71</v>
      </c>
      <c r="S275" s="404"/>
      <c r="T275" s="404"/>
      <c r="U275" s="404"/>
      <c r="V275" s="404"/>
      <c r="W275" s="404"/>
      <c r="X275" s="404"/>
    </row>
    <row r="276" customFormat="false" ht="12.75" hidden="false" customHeight="true" outlineLevel="0" collapsed="false">
      <c r="B276" s="451"/>
      <c r="C276" s="455" t="s">
        <v>243</v>
      </c>
      <c r="D276" s="458" t="n">
        <v>31</v>
      </c>
      <c r="E276" s="458" t="n">
        <v>177</v>
      </c>
      <c r="F276" s="458" t="n">
        <v>1198</v>
      </c>
      <c r="G276" s="466" t="n">
        <v>5.7</v>
      </c>
      <c r="H276" s="458" t="n">
        <v>3863</v>
      </c>
      <c r="I276" s="458" t="n">
        <v>593</v>
      </c>
      <c r="S276" s="404"/>
      <c r="T276" s="404"/>
      <c r="U276" s="404"/>
      <c r="V276" s="404"/>
      <c r="W276" s="404"/>
      <c r="X276" s="404"/>
    </row>
    <row r="277" customFormat="false" ht="12.75" hidden="false" customHeight="true" outlineLevel="0" collapsed="false">
      <c r="B277" s="451" t="s">
        <v>30</v>
      </c>
      <c r="C277" s="469" t="s">
        <v>231</v>
      </c>
      <c r="D277" s="453" t="n">
        <v>4</v>
      </c>
      <c r="E277" s="453" t="n">
        <v>81</v>
      </c>
      <c r="F277" s="453" t="s">
        <v>204</v>
      </c>
      <c r="G277" s="454" t="n">
        <v>20.3</v>
      </c>
      <c r="H277" s="453" t="s">
        <v>204</v>
      </c>
      <c r="I277" s="453" t="s">
        <v>204</v>
      </c>
      <c r="S277" s="404"/>
      <c r="T277" s="404"/>
      <c r="U277" s="404"/>
      <c r="V277" s="404"/>
      <c r="W277" s="404"/>
      <c r="X277" s="404"/>
    </row>
    <row r="278" customFormat="false" ht="12.75" hidden="false" customHeight="true" outlineLevel="0" collapsed="false">
      <c r="B278" s="451"/>
      <c r="C278" s="452" t="s">
        <v>232</v>
      </c>
      <c r="D278" s="453" t="s">
        <v>71</v>
      </c>
      <c r="E278" s="453" t="s">
        <v>71</v>
      </c>
      <c r="F278" s="453" t="s">
        <v>71</v>
      </c>
      <c r="G278" s="454" t="s">
        <v>71</v>
      </c>
      <c r="H278" s="453" t="s">
        <v>71</v>
      </c>
      <c r="I278" s="453" t="s">
        <v>71</v>
      </c>
      <c r="S278" s="404"/>
      <c r="T278" s="404"/>
      <c r="U278" s="404"/>
      <c r="V278" s="404"/>
      <c r="W278" s="404"/>
      <c r="X278" s="404"/>
    </row>
    <row r="279" customFormat="false" ht="12.75" hidden="false" customHeight="true" outlineLevel="0" collapsed="false">
      <c r="B279" s="451"/>
      <c r="C279" s="452" t="s">
        <v>233</v>
      </c>
      <c r="D279" s="453" t="n">
        <v>32</v>
      </c>
      <c r="E279" s="453" t="n">
        <v>366</v>
      </c>
      <c r="F279" s="453" t="n">
        <v>2805</v>
      </c>
      <c r="G279" s="454" t="n">
        <v>11.4</v>
      </c>
      <c r="H279" s="453" t="n">
        <v>9350</v>
      </c>
      <c r="I279" s="453" t="n">
        <v>941</v>
      </c>
      <c r="S279" s="404"/>
      <c r="T279" s="404"/>
      <c r="U279" s="404"/>
      <c r="V279" s="404"/>
      <c r="W279" s="404"/>
      <c r="X279" s="404"/>
    </row>
    <row r="280" customFormat="false" ht="12.75" hidden="false" customHeight="true" outlineLevel="0" collapsed="false">
      <c r="B280" s="451"/>
      <c r="C280" s="455" t="s">
        <v>234</v>
      </c>
      <c r="D280" s="453" t="s">
        <v>71</v>
      </c>
      <c r="E280" s="453" t="s">
        <v>71</v>
      </c>
      <c r="F280" s="453" t="s">
        <v>71</v>
      </c>
      <c r="G280" s="454" t="s">
        <v>71</v>
      </c>
      <c r="H280" s="453" t="s">
        <v>71</v>
      </c>
      <c r="I280" s="453" t="s">
        <v>71</v>
      </c>
      <c r="S280" s="404"/>
      <c r="T280" s="404"/>
      <c r="U280" s="404"/>
      <c r="V280" s="404"/>
      <c r="W280" s="404"/>
      <c r="X280" s="404"/>
    </row>
    <row r="281" customFormat="false" ht="12.75" hidden="false" customHeight="true" outlineLevel="0" collapsed="false">
      <c r="B281" s="451"/>
      <c r="C281" s="452" t="s">
        <v>235</v>
      </c>
      <c r="D281" s="453" t="n">
        <v>63</v>
      </c>
      <c r="E281" s="453" t="n">
        <v>289</v>
      </c>
      <c r="F281" s="453" t="n">
        <v>4265</v>
      </c>
      <c r="G281" s="454" t="n">
        <v>4.6</v>
      </c>
      <c r="H281" s="453" t="n">
        <v>6878</v>
      </c>
      <c r="I281" s="453" t="n">
        <v>1491</v>
      </c>
      <c r="S281" s="404"/>
      <c r="T281" s="404"/>
      <c r="U281" s="404"/>
      <c r="V281" s="404"/>
      <c r="W281" s="404"/>
      <c r="X281" s="404"/>
    </row>
    <row r="282" customFormat="false" ht="12.75" hidden="false" customHeight="true" outlineLevel="0" collapsed="false">
      <c r="B282" s="451"/>
      <c r="C282" s="452" t="s">
        <v>236</v>
      </c>
      <c r="D282" s="453" t="s">
        <v>71</v>
      </c>
      <c r="E282" s="453" t="s">
        <v>71</v>
      </c>
      <c r="F282" s="453" t="s">
        <v>71</v>
      </c>
      <c r="G282" s="454" t="s">
        <v>71</v>
      </c>
      <c r="H282" s="453" t="s">
        <v>71</v>
      </c>
      <c r="I282" s="453" t="s">
        <v>71</v>
      </c>
      <c r="S282" s="404"/>
      <c r="T282" s="404"/>
      <c r="U282" s="404"/>
      <c r="V282" s="404"/>
      <c r="W282" s="404"/>
      <c r="X282" s="404"/>
    </row>
    <row r="283" customFormat="false" ht="12.75" hidden="false" customHeight="true" outlineLevel="0" collapsed="false">
      <c r="B283" s="451"/>
      <c r="C283" s="452" t="s">
        <v>237</v>
      </c>
      <c r="D283" s="453" t="n">
        <v>8</v>
      </c>
      <c r="E283" s="453" t="n">
        <v>13</v>
      </c>
      <c r="F283" s="453" t="n">
        <v>81</v>
      </c>
      <c r="G283" s="454" t="n">
        <v>1.6</v>
      </c>
      <c r="H283" s="453" t="n">
        <v>1007</v>
      </c>
      <c r="I283" s="453" t="n">
        <v>620</v>
      </c>
      <c r="S283" s="404"/>
      <c r="T283" s="404"/>
      <c r="U283" s="404"/>
      <c r="V283" s="404"/>
      <c r="W283" s="404"/>
      <c r="X283" s="404"/>
    </row>
    <row r="284" customFormat="false" ht="12.75" hidden="false" customHeight="true" outlineLevel="0" collapsed="false">
      <c r="B284" s="451"/>
      <c r="C284" s="452" t="s">
        <v>238</v>
      </c>
      <c r="D284" s="453" t="n">
        <v>45</v>
      </c>
      <c r="E284" s="453" t="n">
        <v>258</v>
      </c>
      <c r="F284" s="453" t="n">
        <v>891</v>
      </c>
      <c r="G284" s="454" t="n">
        <v>5.7</v>
      </c>
      <c r="H284" s="453" t="n">
        <v>2072</v>
      </c>
      <c r="I284" s="453" t="n">
        <v>355</v>
      </c>
      <c r="S284" s="404"/>
      <c r="T284" s="404"/>
      <c r="U284" s="404"/>
      <c r="V284" s="404"/>
      <c r="W284" s="404"/>
      <c r="X284" s="404"/>
    </row>
    <row r="285" customFormat="false" ht="12.75" hidden="false" customHeight="true" outlineLevel="0" collapsed="false">
      <c r="B285" s="451"/>
      <c r="C285" s="452" t="s">
        <v>239</v>
      </c>
      <c r="D285" s="453" t="n">
        <v>21</v>
      </c>
      <c r="E285" s="453" t="n">
        <v>34</v>
      </c>
      <c r="F285" s="453" t="n">
        <v>124</v>
      </c>
      <c r="G285" s="454" t="n">
        <v>1.6</v>
      </c>
      <c r="H285" s="453" t="n">
        <v>621</v>
      </c>
      <c r="I285" s="453" t="n">
        <v>428</v>
      </c>
      <c r="S285" s="404"/>
      <c r="T285" s="404"/>
      <c r="U285" s="404"/>
      <c r="V285" s="404"/>
      <c r="W285" s="404"/>
      <c r="X285" s="404"/>
    </row>
    <row r="286" customFormat="false" ht="12.75" hidden="false" customHeight="true" outlineLevel="0" collapsed="false">
      <c r="B286" s="451"/>
      <c r="C286" s="455" t="s">
        <v>240</v>
      </c>
      <c r="D286" s="453" t="n">
        <v>4</v>
      </c>
      <c r="E286" s="453" t="n">
        <v>7</v>
      </c>
      <c r="F286" s="453" t="n">
        <v>4</v>
      </c>
      <c r="G286" s="454" t="n">
        <v>1.8</v>
      </c>
      <c r="H286" s="453" t="n">
        <v>139</v>
      </c>
      <c r="I286" s="453" t="n">
        <v>83</v>
      </c>
      <c r="S286" s="404"/>
      <c r="T286" s="404"/>
      <c r="U286" s="404"/>
      <c r="V286" s="404"/>
      <c r="W286" s="404"/>
      <c r="X286" s="404"/>
    </row>
    <row r="287" customFormat="false" ht="12.75" hidden="false" customHeight="true" outlineLevel="0" collapsed="false">
      <c r="B287" s="451"/>
      <c r="C287" s="452" t="s">
        <v>241</v>
      </c>
      <c r="D287" s="453" t="n">
        <v>11</v>
      </c>
      <c r="E287" s="453" t="n">
        <v>155</v>
      </c>
      <c r="F287" s="453" t="n">
        <v>706</v>
      </c>
      <c r="G287" s="454" t="n">
        <v>14.1</v>
      </c>
      <c r="H287" s="453" t="n">
        <v>6422</v>
      </c>
      <c r="I287" s="453" t="n">
        <v>456</v>
      </c>
      <c r="S287" s="404"/>
      <c r="T287" s="404"/>
      <c r="U287" s="404"/>
      <c r="V287" s="404"/>
      <c r="W287" s="404"/>
      <c r="X287" s="404"/>
    </row>
    <row r="288" customFormat="false" ht="12.75" hidden="false" customHeight="true" outlineLevel="0" collapsed="false">
      <c r="B288" s="451"/>
      <c r="C288" s="455" t="s">
        <v>242</v>
      </c>
      <c r="D288" s="453" t="n">
        <v>1</v>
      </c>
      <c r="E288" s="453" t="n">
        <v>14</v>
      </c>
      <c r="F288" s="453" t="s">
        <v>204</v>
      </c>
      <c r="G288" s="454" t="n">
        <v>14</v>
      </c>
      <c r="H288" s="453" t="s">
        <v>204</v>
      </c>
      <c r="I288" s="453" t="s">
        <v>204</v>
      </c>
      <c r="S288" s="404"/>
      <c r="T288" s="404"/>
      <c r="U288" s="404"/>
      <c r="V288" s="404"/>
      <c r="W288" s="404"/>
      <c r="X288" s="404"/>
    </row>
    <row r="289" customFormat="false" ht="12.75" hidden="false" customHeight="true" outlineLevel="0" collapsed="false">
      <c r="B289" s="451"/>
      <c r="C289" s="457" t="s">
        <v>243</v>
      </c>
      <c r="D289" s="453" t="n">
        <v>8</v>
      </c>
      <c r="E289" s="453" t="n">
        <v>46</v>
      </c>
      <c r="F289" s="453" t="n">
        <v>238</v>
      </c>
      <c r="G289" s="454" t="n">
        <v>5.8</v>
      </c>
      <c r="H289" s="453" t="n">
        <v>2981</v>
      </c>
      <c r="I289" s="453" t="n">
        <v>518</v>
      </c>
      <c r="S289" s="404"/>
      <c r="T289" s="404"/>
      <c r="U289" s="404"/>
      <c r="V289" s="404"/>
      <c r="W289" s="404"/>
      <c r="X289" s="404"/>
    </row>
    <row r="290" customFormat="false" ht="12.75" hidden="false" customHeight="true" outlineLevel="0" collapsed="false">
      <c r="B290" s="470" t="s">
        <v>31</v>
      </c>
      <c r="C290" s="452" t="s">
        <v>231</v>
      </c>
      <c r="D290" s="467" t="n">
        <v>5</v>
      </c>
      <c r="E290" s="467" t="n">
        <v>19</v>
      </c>
      <c r="F290" s="467" t="n">
        <v>326</v>
      </c>
      <c r="G290" s="461" t="n">
        <v>3.8</v>
      </c>
      <c r="H290" s="467" t="n">
        <v>6512</v>
      </c>
      <c r="I290" s="467" t="n">
        <v>1714</v>
      </c>
      <c r="S290" s="404"/>
      <c r="T290" s="404"/>
      <c r="U290" s="404"/>
      <c r="V290" s="404"/>
      <c r="W290" s="404"/>
      <c r="X290" s="404"/>
    </row>
    <row r="291" customFormat="false" ht="12.75" hidden="false" customHeight="true" outlineLevel="0" collapsed="false">
      <c r="B291" s="470"/>
      <c r="C291" s="452" t="s">
        <v>232</v>
      </c>
      <c r="D291" s="453" t="s">
        <v>71</v>
      </c>
      <c r="E291" s="453" t="s">
        <v>71</v>
      </c>
      <c r="F291" s="453" t="s">
        <v>71</v>
      </c>
      <c r="G291" s="454" t="s">
        <v>71</v>
      </c>
      <c r="H291" s="453" t="s">
        <v>71</v>
      </c>
      <c r="I291" s="453" t="s">
        <v>71</v>
      </c>
      <c r="S291" s="404"/>
      <c r="T291" s="404"/>
      <c r="U291" s="404"/>
      <c r="V291" s="404"/>
      <c r="W291" s="404"/>
      <c r="X291" s="404"/>
    </row>
    <row r="292" customFormat="false" ht="12.75" hidden="false" customHeight="true" outlineLevel="0" collapsed="false">
      <c r="B292" s="470"/>
      <c r="C292" s="452" t="s">
        <v>233</v>
      </c>
      <c r="D292" s="453" t="n">
        <v>34</v>
      </c>
      <c r="E292" s="453" t="n">
        <v>475</v>
      </c>
      <c r="F292" s="453" t="n">
        <v>6326</v>
      </c>
      <c r="G292" s="454" t="n">
        <v>14</v>
      </c>
      <c r="H292" s="453" t="n">
        <v>18605</v>
      </c>
      <c r="I292" s="453" t="n">
        <v>1332</v>
      </c>
      <c r="S292" s="404"/>
      <c r="T292" s="404"/>
      <c r="U292" s="404"/>
      <c r="V292" s="404"/>
      <c r="W292" s="404"/>
      <c r="X292" s="404"/>
    </row>
    <row r="293" customFormat="false" ht="12.75" hidden="false" customHeight="true" outlineLevel="0" collapsed="false">
      <c r="B293" s="470"/>
      <c r="C293" s="455" t="s">
        <v>234</v>
      </c>
      <c r="D293" s="453" t="n">
        <v>1</v>
      </c>
      <c r="E293" s="453" t="n">
        <v>2</v>
      </c>
      <c r="F293" s="453" t="s">
        <v>204</v>
      </c>
      <c r="G293" s="454" t="n">
        <v>2</v>
      </c>
      <c r="H293" s="453" t="s">
        <v>204</v>
      </c>
      <c r="I293" s="453" t="s">
        <v>204</v>
      </c>
      <c r="S293" s="404"/>
      <c r="T293" s="404"/>
      <c r="U293" s="404"/>
      <c r="V293" s="404"/>
      <c r="W293" s="404"/>
      <c r="X293" s="404"/>
    </row>
    <row r="294" customFormat="false" ht="12.75" hidden="false" customHeight="true" outlineLevel="0" collapsed="false">
      <c r="B294" s="470"/>
      <c r="C294" s="452" t="s">
        <v>235</v>
      </c>
      <c r="D294" s="453" t="n">
        <v>80</v>
      </c>
      <c r="E294" s="453" t="n">
        <v>347</v>
      </c>
      <c r="F294" s="453" t="n">
        <v>5390</v>
      </c>
      <c r="G294" s="454" t="n">
        <v>4.3</v>
      </c>
      <c r="H294" s="453" t="n">
        <v>7001</v>
      </c>
      <c r="I294" s="453" t="n">
        <v>1669</v>
      </c>
      <c r="S294" s="404"/>
      <c r="T294" s="404"/>
      <c r="U294" s="404"/>
      <c r="V294" s="404"/>
      <c r="W294" s="404"/>
      <c r="X294" s="404"/>
    </row>
    <row r="295" customFormat="false" ht="12.75" hidden="false" customHeight="true" outlineLevel="0" collapsed="false">
      <c r="B295" s="470"/>
      <c r="C295" s="452" t="s">
        <v>236</v>
      </c>
      <c r="D295" s="453" t="n">
        <v>2</v>
      </c>
      <c r="E295" s="453" t="n">
        <v>19</v>
      </c>
      <c r="F295" s="453" t="s">
        <v>204</v>
      </c>
      <c r="G295" s="454" t="n">
        <v>9.5</v>
      </c>
      <c r="H295" s="453" t="s">
        <v>204</v>
      </c>
      <c r="I295" s="453" t="s">
        <v>204</v>
      </c>
      <c r="S295" s="404"/>
      <c r="T295" s="404"/>
      <c r="U295" s="404"/>
      <c r="V295" s="404"/>
      <c r="W295" s="404"/>
      <c r="X295" s="404"/>
    </row>
    <row r="296" customFormat="false" ht="12.75" hidden="false" customHeight="true" outlineLevel="0" collapsed="false">
      <c r="B296" s="470"/>
      <c r="C296" s="452" t="s">
        <v>237</v>
      </c>
      <c r="D296" s="453" t="n">
        <v>7</v>
      </c>
      <c r="E296" s="453" t="n">
        <v>10</v>
      </c>
      <c r="F296" s="453" t="n">
        <v>17</v>
      </c>
      <c r="G296" s="454" t="n">
        <v>1.4</v>
      </c>
      <c r="H296" s="453" t="n">
        <v>248</v>
      </c>
      <c r="I296" s="453" t="n">
        <v>173</v>
      </c>
      <c r="S296" s="404"/>
      <c r="T296" s="404"/>
      <c r="U296" s="404"/>
      <c r="V296" s="404"/>
      <c r="W296" s="404"/>
      <c r="X296" s="404"/>
    </row>
    <row r="297" customFormat="false" ht="12.75" hidden="false" customHeight="true" outlineLevel="0" collapsed="false">
      <c r="B297" s="470"/>
      <c r="C297" s="452" t="s">
        <v>238</v>
      </c>
      <c r="D297" s="453" t="n">
        <v>28</v>
      </c>
      <c r="E297" s="453" t="n">
        <v>135</v>
      </c>
      <c r="F297" s="453" t="n">
        <v>568</v>
      </c>
      <c r="G297" s="454" t="n">
        <v>4.8</v>
      </c>
      <c r="H297" s="453" t="n">
        <v>2027</v>
      </c>
      <c r="I297" s="453" t="n">
        <v>420</v>
      </c>
      <c r="S297" s="404"/>
      <c r="T297" s="404"/>
      <c r="U297" s="404"/>
      <c r="V297" s="404"/>
      <c r="W297" s="404"/>
      <c r="X297" s="404"/>
    </row>
    <row r="298" customFormat="false" ht="12.75" hidden="false" customHeight="true" outlineLevel="0" collapsed="false">
      <c r="B298" s="470"/>
      <c r="C298" s="452" t="s">
        <v>239</v>
      </c>
      <c r="D298" s="453" t="n">
        <v>42</v>
      </c>
      <c r="E298" s="453" t="n">
        <v>73</v>
      </c>
      <c r="F298" s="453" t="n">
        <v>495</v>
      </c>
      <c r="G298" s="454" t="n">
        <v>1.7</v>
      </c>
      <c r="H298" s="453" t="n">
        <v>1177</v>
      </c>
      <c r="I298" s="453" t="n">
        <v>677</v>
      </c>
      <c r="S298" s="404"/>
      <c r="T298" s="404"/>
      <c r="U298" s="404"/>
      <c r="V298" s="404"/>
      <c r="W298" s="404"/>
      <c r="X298" s="404"/>
    </row>
    <row r="299" customFormat="false" ht="12.75" hidden="false" customHeight="true" outlineLevel="0" collapsed="false">
      <c r="B299" s="470"/>
      <c r="C299" s="455" t="s">
        <v>240</v>
      </c>
      <c r="D299" s="453" t="n">
        <v>1</v>
      </c>
      <c r="E299" s="453" t="n">
        <v>1</v>
      </c>
      <c r="F299" s="453" t="s">
        <v>204</v>
      </c>
      <c r="G299" s="454" t="n">
        <v>1</v>
      </c>
      <c r="H299" s="453" t="s">
        <v>204</v>
      </c>
      <c r="I299" s="453" t="s">
        <v>204</v>
      </c>
      <c r="S299" s="404"/>
      <c r="T299" s="404"/>
      <c r="U299" s="404"/>
      <c r="V299" s="404"/>
      <c r="W299" s="404"/>
      <c r="X299" s="404"/>
    </row>
    <row r="300" customFormat="false" ht="12.75" hidden="false" customHeight="true" outlineLevel="0" collapsed="false">
      <c r="B300" s="470"/>
      <c r="C300" s="452" t="s">
        <v>241</v>
      </c>
      <c r="D300" s="453" t="n">
        <v>19</v>
      </c>
      <c r="E300" s="453" t="n">
        <v>309</v>
      </c>
      <c r="F300" s="453" t="n">
        <v>1527</v>
      </c>
      <c r="G300" s="454" t="n">
        <v>16.3</v>
      </c>
      <c r="H300" s="453" t="n">
        <v>8035</v>
      </c>
      <c r="I300" s="453" t="n">
        <v>494</v>
      </c>
      <c r="S300" s="404"/>
      <c r="T300" s="404"/>
      <c r="U300" s="404"/>
      <c r="V300" s="404"/>
      <c r="W300" s="404"/>
      <c r="X300" s="404"/>
    </row>
    <row r="301" customFormat="false" ht="12.75" hidden="false" customHeight="true" outlineLevel="0" collapsed="false">
      <c r="B301" s="470"/>
      <c r="C301" s="455" t="s">
        <v>242</v>
      </c>
      <c r="D301" s="453" t="n">
        <v>3</v>
      </c>
      <c r="E301" s="453" t="n">
        <v>25</v>
      </c>
      <c r="F301" s="453" t="s">
        <v>71</v>
      </c>
      <c r="G301" s="454" t="n">
        <v>8.3</v>
      </c>
      <c r="H301" s="453" t="s">
        <v>71</v>
      </c>
      <c r="I301" s="453" t="s">
        <v>71</v>
      </c>
      <c r="S301" s="404"/>
      <c r="T301" s="404"/>
      <c r="U301" s="404"/>
      <c r="V301" s="404"/>
      <c r="W301" s="404"/>
      <c r="X301" s="404"/>
    </row>
    <row r="302" customFormat="false" ht="12.75" hidden="false" customHeight="true" outlineLevel="0" collapsed="false">
      <c r="B302" s="470"/>
      <c r="C302" s="455" t="s">
        <v>243</v>
      </c>
      <c r="D302" s="453" t="n">
        <v>14</v>
      </c>
      <c r="E302" s="453" t="n">
        <v>158</v>
      </c>
      <c r="F302" s="453" t="n">
        <v>347</v>
      </c>
      <c r="G302" s="454" t="n">
        <v>11.3</v>
      </c>
      <c r="H302" s="453" t="n">
        <v>2480</v>
      </c>
      <c r="I302" s="453" t="n">
        <v>220</v>
      </c>
      <c r="S302" s="404"/>
      <c r="T302" s="404"/>
      <c r="U302" s="404"/>
      <c r="V302" s="404"/>
      <c r="W302" s="404"/>
      <c r="X302" s="404"/>
    </row>
    <row r="303" customFormat="false" ht="12.75" hidden="false" customHeight="true" outlineLevel="0" collapsed="false">
      <c r="A303" s="471"/>
      <c r="B303" s="451" t="s">
        <v>32</v>
      </c>
      <c r="C303" s="469" t="s">
        <v>231</v>
      </c>
      <c r="D303" s="467" t="n">
        <v>5</v>
      </c>
      <c r="E303" s="467" t="n">
        <v>51</v>
      </c>
      <c r="F303" s="467" t="n">
        <v>499</v>
      </c>
      <c r="G303" s="461" t="n">
        <v>10.2</v>
      </c>
      <c r="H303" s="467" t="n">
        <v>9976</v>
      </c>
      <c r="I303" s="467" t="n">
        <v>978</v>
      </c>
      <c r="S303" s="404"/>
      <c r="T303" s="404"/>
      <c r="U303" s="404"/>
      <c r="V303" s="404"/>
      <c r="W303" s="404"/>
      <c r="X303" s="404"/>
    </row>
    <row r="304" customFormat="false" ht="12.75" hidden="false" customHeight="true" outlineLevel="0" collapsed="false">
      <c r="A304" s="472"/>
      <c r="B304" s="451"/>
      <c r="C304" s="452" t="s">
        <v>232</v>
      </c>
      <c r="D304" s="453" t="n">
        <v>1</v>
      </c>
      <c r="E304" s="453" t="n">
        <v>16</v>
      </c>
      <c r="F304" s="453" t="s">
        <v>204</v>
      </c>
      <c r="G304" s="454" t="n">
        <v>16</v>
      </c>
      <c r="H304" s="453" t="s">
        <v>204</v>
      </c>
      <c r="I304" s="453" t="s">
        <v>204</v>
      </c>
      <c r="S304" s="404"/>
      <c r="T304" s="404"/>
      <c r="U304" s="404"/>
      <c r="V304" s="404"/>
      <c r="W304" s="404"/>
      <c r="X304" s="404"/>
    </row>
    <row r="305" customFormat="false" ht="12.75" hidden="false" customHeight="true" outlineLevel="0" collapsed="false">
      <c r="A305" s="472"/>
      <c r="B305" s="451"/>
      <c r="C305" s="452" t="s">
        <v>233</v>
      </c>
      <c r="D305" s="453" t="n">
        <v>48</v>
      </c>
      <c r="E305" s="453" t="n">
        <v>967</v>
      </c>
      <c r="F305" s="453" t="n">
        <v>19405</v>
      </c>
      <c r="G305" s="454" t="n">
        <v>20.1</v>
      </c>
      <c r="H305" s="453" t="n">
        <v>41287</v>
      </c>
      <c r="I305" s="453" t="n">
        <v>2132</v>
      </c>
      <c r="S305" s="404"/>
      <c r="T305" s="404"/>
      <c r="U305" s="404"/>
      <c r="V305" s="404"/>
      <c r="W305" s="404"/>
      <c r="X305" s="404"/>
    </row>
    <row r="306" customFormat="false" ht="12.75" hidden="false" customHeight="true" outlineLevel="0" collapsed="false">
      <c r="A306" s="472"/>
      <c r="B306" s="451"/>
      <c r="C306" s="455" t="s">
        <v>234</v>
      </c>
      <c r="D306" s="453" t="s">
        <v>71</v>
      </c>
      <c r="E306" s="453" t="s">
        <v>71</v>
      </c>
      <c r="F306" s="453" t="s">
        <v>71</v>
      </c>
      <c r="G306" s="454" t="s">
        <v>71</v>
      </c>
      <c r="H306" s="453" t="s">
        <v>71</v>
      </c>
      <c r="I306" s="453" t="s">
        <v>71</v>
      </c>
      <c r="S306" s="404"/>
      <c r="T306" s="404"/>
      <c r="U306" s="404"/>
      <c r="V306" s="404"/>
      <c r="W306" s="404"/>
      <c r="X306" s="404"/>
    </row>
    <row r="307" customFormat="false" ht="12.75" hidden="false" customHeight="true" outlineLevel="0" collapsed="false">
      <c r="A307" s="472"/>
      <c r="B307" s="451"/>
      <c r="C307" s="452" t="s">
        <v>235</v>
      </c>
      <c r="D307" s="453" t="n">
        <v>98</v>
      </c>
      <c r="E307" s="453" t="n">
        <v>345</v>
      </c>
      <c r="F307" s="453" t="n">
        <v>4362</v>
      </c>
      <c r="G307" s="454" t="n">
        <v>3.5</v>
      </c>
      <c r="H307" s="453" t="n">
        <v>4591</v>
      </c>
      <c r="I307" s="453" t="n">
        <v>1310</v>
      </c>
      <c r="S307" s="404"/>
      <c r="T307" s="404"/>
      <c r="U307" s="404"/>
      <c r="V307" s="404"/>
      <c r="W307" s="404"/>
      <c r="X307" s="404"/>
    </row>
    <row r="308" customFormat="false" ht="12.75" hidden="false" customHeight="true" outlineLevel="0" collapsed="false">
      <c r="A308" s="472"/>
      <c r="B308" s="451"/>
      <c r="C308" s="452" t="s">
        <v>236</v>
      </c>
      <c r="D308" s="453" t="n">
        <v>5</v>
      </c>
      <c r="E308" s="453" t="n">
        <v>26</v>
      </c>
      <c r="F308" s="453" t="n">
        <v>257</v>
      </c>
      <c r="G308" s="454" t="n">
        <v>5.2</v>
      </c>
      <c r="H308" s="453" t="n">
        <v>5135</v>
      </c>
      <c r="I308" s="453" t="n">
        <v>988</v>
      </c>
      <c r="S308" s="404"/>
      <c r="T308" s="404"/>
      <c r="U308" s="404"/>
      <c r="V308" s="404"/>
      <c r="W308" s="404"/>
      <c r="X308" s="404"/>
    </row>
    <row r="309" customFormat="false" ht="12.75" hidden="false" customHeight="true" outlineLevel="0" collapsed="false">
      <c r="A309" s="472"/>
      <c r="B309" s="451"/>
      <c r="C309" s="452" t="s">
        <v>237</v>
      </c>
      <c r="D309" s="453" t="n">
        <v>5</v>
      </c>
      <c r="E309" s="453" t="n">
        <v>8</v>
      </c>
      <c r="F309" s="453" t="n">
        <v>56</v>
      </c>
      <c r="G309" s="454" t="n">
        <v>1.6</v>
      </c>
      <c r="H309" s="453" t="n">
        <v>1115</v>
      </c>
      <c r="I309" s="453" t="n">
        <v>697</v>
      </c>
      <c r="S309" s="404"/>
      <c r="T309" s="404"/>
      <c r="U309" s="404"/>
      <c r="V309" s="404"/>
      <c r="W309" s="404"/>
      <c r="X309" s="404"/>
    </row>
    <row r="310" customFormat="false" ht="12.75" hidden="false" customHeight="true" outlineLevel="0" collapsed="false">
      <c r="A310" s="472"/>
      <c r="B310" s="451"/>
      <c r="C310" s="452" t="s">
        <v>238</v>
      </c>
      <c r="D310" s="453" t="n">
        <v>40</v>
      </c>
      <c r="E310" s="453" t="n">
        <v>118</v>
      </c>
      <c r="F310" s="453" t="n">
        <v>471</v>
      </c>
      <c r="G310" s="454" t="n">
        <v>3</v>
      </c>
      <c r="H310" s="453" t="n">
        <v>1178</v>
      </c>
      <c r="I310" s="453" t="n">
        <v>399</v>
      </c>
      <c r="S310" s="404"/>
      <c r="T310" s="404"/>
      <c r="U310" s="404"/>
      <c r="V310" s="404"/>
      <c r="W310" s="404"/>
      <c r="X310" s="404"/>
    </row>
    <row r="311" customFormat="false" ht="12.75" hidden="false" customHeight="true" outlineLevel="0" collapsed="false">
      <c r="A311" s="472"/>
      <c r="B311" s="451"/>
      <c r="C311" s="452" t="s">
        <v>239</v>
      </c>
      <c r="D311" s="453" t="n">
        <v>45</v>
      </c>
      <c r="E311" s="453" t="n">
        <v>110</v>
      </c>
      <c r="F311" s="453" t="n">
        <v>717</v>
      </c>
      <c r="G311" s="454" t="n">
        <v>2.4</v>
      </c>
      <c r="H311" s="453" t="n">
        <v>1629</v>
      </c>
      <c r="I311" s="453" t="n">
        <v>710</v>
      </c>
      <c r="S311" s="404"/>
      <c r="T311" s="404"/>
      <c r="U311" s="404"/>
      <c r="V311" s="404"/>
      <c r="W311" s="404"/>
      <c r="X311" s="404"/>
    </row>
    <row r="312" customFormat="false" ht="12.75" hidden="false" customHeight="true" outlineLevel="0" collapsed="false">
      <c r="A312" s="472"/>
      <c r="B312" s="451"/>
      <c r="C312" s="455" t="s">
        <v>240</v>
      </c>
      <c r="D312" s="453" t="n">
        <v>1</v>
      </c>
      <c r="E312" s="453" t="n">
        <v>6</v>
      </c>
      <c r="F312" s="453" t="s">
        <v>204</v>
      </c>
      <c r="G312" s="454" t="n">
        <v>6</v>
      </c>
      <c r="H312" s="453" t="s">
        <v>204</v>
      </c>
      <c r="I312" s="453" t="s">
        <v>204</v>
      </c>
      <c r="S312" s="404"/>
      <c r="T312" s="404"/>
      <c r="U312" s="404"/>
      <c r="V312" s="404"/>
      <c r="W312" s="404"/>
      <c r="X312" s="404"/>
    </row>
    <row r="313" customFormat="false" ht="12.75" hidden="false" customHeight="true" outlineLevel="0" collapsed="false">
      <c r="A313" s="472"/>
      <c r="B313" s="451"/>
      <c r="C313" s="452" t="s">
        <v>241</v>
      </c>
      <c r="D313" s="453" t="n">
        <v>21</v>
      </c>
      <c r="E313" s="453" t="n">
        <v>392</v>
      </c>
      <c r="F313" s="453" t="n">
        <v>2586</v>
      </c>
      <c r="G313" s="454" t="n">
        <v>18.7</v>
      </c>
      <c r="H313" s="453" t="n">
        <v>12312</v>
      </c>
      <c r="I313" s="453" t="n">
        <v>660</v>
      </c>
      <c r="S313" s="404"/>
      <c r="T313" s="404"/>
      <c r="U313" s="404"/>
      <c r="V313" s="404"/>
      <c r="W313" s="404"/>
      <c r="X313" s="404"/>
    </row>
    <row r="314" customFormat="false" ht="12.75" hidden="false" customHeight="true" outlineLevel="0" collapsed="false">
      <c r="A314" s="472"/>
      <c r="B314" s="451"/>
      <c r="C314" s="455" t="s">
        <v>242</v>
      </c>
      <c r="D314" s="453" t="n">
        <v>2</v>
      </c>
      <c r="E314" s="453" t="n">
        <v>21</v>
      </c>
      <c r="F314" s="453" t="s">
        <v>204</v>
      </c>
      <c r="G314" s="454" t="n">
        <v>10.5</v>
      </c>
      <c r="H314" s="453" t="s">
        <v>204</v>
      </c>
      <c r="I314" s="453" t="s">
        <v>204</v>
      </c>
      <c r="S314" s="404"/>
      <c r="T314" s="404"/>
      <c r="U314" s="404"/>
      <c r="V314" s="404"/>
      <c r="W314" s="404"/>
      <c r="X314" s="404"/>
    </row>
    <row r="315" customFormat="false" ht="12.75" hidden="false" customHeight="true" outlineLevel="0" collapsed="false">
      <c r="A315" s="473"/>
      <c r="B315" s="451"/>
      <c r="C315" s="457" t="s">
        <v>243</v>
      </c>
      <c r="D315" s="458" t="n">
        <v>7</v>
      </c>
      <c r="E315" s="458" t="n">
        <v>48</v>
      </c>
      <c r="F315" s="458" t="n">
        <v>494</v>
      </c>
      <c r="G315" s="466" t="n">
        <v>6.9</v>
      </c>
      <c r="H315" s="458" t="n">
        <v>7058</v>
      </c>
      <c r="I315" s="458" t="n">
        <v>1029</v>
      </c>
      <c r="S315" s="404"/>
      <c r="T315" s="404"/>
      <c r="U315" s="404"/>
      <c r="V315" s="404"/>
      <c r="W315" s="404"/>
      <c r="X315" s="404"/>
    </row>
    <row r="316" customFormat="false" ht="12.75" hidden="false" customHeight="true" outlineLevel="0" collapsed="false">
      <c r="B316" s="474" t="s">
        <v>33</v>
      </c>
      <c r="C316" s="452" t="s">
        <v>231</v>
      </c>
      <c r="D316" s="453" t="n">
        <v>3</v>
      </c>
      <c r="E316" s="453" t="n">
        <v>32</v>
      </c>
      <c r="F316" s="453" t="n">
        <v>69</v>
      </c>
      <c r="G316" s="454" t="n">
        <v>10.7</v>
      </c>
      <c r="H316" s="453" t="n">
        <v>2297</v>
      </c>
      <c r="I316" s="453" t="n">
        <v>215</v>
      </c>
      <c r="S316" s="404"/>
      <c r="T316" s="404"/>
      <c r="U316" s="404"/>
      <c r="V316" s="404"/>
      <c r="W316" s="404"/>
      <c r="X316" s="404"/>
    </row>
    <row r="317" customFormat="false" ht="12.75" hidden="false" customHeight="true" outlineLevel="0" collapsed="false">
      <c r="B317" s="474"/>
      <c r="C317" s="452" t="s">
        <v>232</v>
      </c>
      <c r="D317" s="453" t="s">
        <v>71</v>
      </c>
      <c r="E317" s="453" t="s">
        <v>71</v>
      </c>
      <c r="F317" s="453" t="s">
        <v>71</v>
      </c>
      <c r="G317" s="454" t="s">
        <v>71</v>
      </c>
      <c r="H317" s="453" t="s">
        <v>71</v>
      </c>
      <c r="I317" s="453" t="s">
        <v>71</v>
      </c>
      <c r="S317" s="404"/>
      <c r="T317" s="404"/>
      <c r="U317" s="404"/>
      <c r="V317" s="404"/>
      <c r="W317" s="404"/>
      <c r="X317" s="404"/>
    </row>
    <row r="318" customFormat="false" ht="12.75" hidden="false" customHeight="true" outlineLevel="0" collapsed="false">
      <c r="B318" s="474"/>
      <c r="C318" s="452" t="s">
        <v>233</v>
      </c>
      <c r="D318" s="453" t="n">
        <v>34</v>
      </c>
      <c r="E318" s="453" t="n">
        <v>643</v>
      </c>
      <c r="F318" s="453" t="n">
        <v>8110</v>
      </c>
      <c r="G318" s="454" t="n">
        <v>18.9</v>
      </c>
      <c r="H318" s="453" t="n">
        <v>23852</v>
      </c>
      <c r="I318" s="453" t="n">
        <v>1261</v>
      </c>
      <c r="S318" s="404"/>
      <c r="T318" s="404"/>
      <c r="U318" s="404"/>
      <c r="V318" s="404"/>
      <c r="W318" s="404"/>
      <c r="X318" s="404"/>
    </row>
    <row r="319" customFormat="false" ht="12.75" hidden="false" customHeight="true" outlineLevel="0" collapsed="false">
      <c r="B319" s="474"/>
      <c r="C319" s="455" t="s">
        <v>234</v>
      </c>
      <c r="D319" s="453" t="s">
        <v>71</v>
      </c>
      <c r="E319" s="453" t="s">
        <v>71</v>
      </c>
      <c r="F319" s="453" t="s">
        <v>71</v>
      </c>
      <c r="G319" s="454" t="s">
        <v>71</v>
      </c>
      <c r="H319" s="453" t="s">
        <v>71</v>
      </c>
      <c r="I319" s="453" t="s">
        <v>71</v>
      </c>
      <c r="S319" s="404"/>
      <c r="T319" s="404"/>
      <c r="U319" s="404"/>
      <c r="V319" s="404"/>
      <c r="W319" s="404"/>
      <c r="X319" s="404"/>
    </row>
    <row r="320" customFormat="false" ht="12.75" hidden="false" customHeight="true" outlineLevel="0" collapsed="false">
      <c r="B320" s="474"/>
      <c r="C320" s="452" t="s">
        <v>235</v>
      </c>
      <c r="D320" s="453" t="n">
        <v>84</v>
      </c>
      <c r="E320" s="453" t="n">
        <v>291</v>
      </c>
      <c r="F320" s="453" t="n">
        <v>6221</v>
      </c>
      <c r="G320" s="454" t="n">
        <v>3.5</v>
      </c>
      <c r="H320" s="453" t="n">
        <v>7406</v>
      </c>
      <c r="I320" s="453" t="n">
        <v>2138</v>
      </c>
      <c r="S320" s="404"/>
      <c r="T320" s="404"/>
      <c r="U320" s="404"/>
      <c r="V320" s="404"/>
      <c r="W320" s="404"/>
      <c r="X320" s="404"/>
    </row>
    <row r="321" customFormat="false" ht="12.75" hidden="false" customHeight="true" outlineLevel="0" collapsed="false">
      <c r="B321" s="474"/>
      <c r="C321" s="452" t="s">
        <v>236</v>
      </c>
      <c r="D321" s="453" t="n">
        <v>5</v>
      </c>
      <c r="E321" s="453" t="n">
        <v>8</v>
      </c>
      <c r="F321" s="453" t="n">
        <v>10</v>
      </c>
      <c r="G321" s="454" t="n">
        <v>1.6</v>
      </c>
      <c r="H321" s="453" t="n">
        <v>191</v>
      </c>
      <c r="I321" s="453" t="n">
        <v>120</v>
      </c>
      <c r="S321" s="404"/>
      <c r="T321" s="404"/>
      <c r="U321" s="404"/>
      <c r="V321" s="404"/>
      <c r="W321" s="404"/>
      <c r="X321" s="404"/>
    </row>
    <row r="322" customFormat="false" ht="12.75" hidden="false" customHeight="true" outlineLevel="0" collapsed="false">
      <c r="B322" s="474"/>
      <c r="C322" s="452" t="s">
        <v>237</v>
      </c>
      <c r="D322" s="453" t="n">
        <v>7</v>
      </c>
      <c r="E322" s="453" t="n">
        <v>19</v>
      </c>
      <c r="F322" s="453" t="n">
        <v>127</v>
      </c>
      <c r="G322" s="454" t="n">
        <v>2.7</v>
      </c>
      <c r="H322" s="453" t="n">
        <v>1814</v>
      </c>
      <c r="I322" s="453" t="n">
        <v>668</v>
      </c>
      <c r="S322" s="404"/>
      <c r="T322" s="404"/>
      <c r="U322" s="404"/>
      <c r="V322" s="404"/>
      <c r="W322" s="404"/>
      <c r="X322" s="404"/>
    </row>
    <row r="323" customFormat="false" ht="12.75" hidden="false" customHeight="true" outlineLevel="0" collapsed="false">
      <c r="B323" s="474"/>
      <c r="C323" s="452" t="s">
        <v>238</v>
      </c>
      <c r="D323" s="453" t="n">
        <v>33</v>
      </c>
      <c r="E323" s="453" t="n">
        <v>156</v>
      </c>
      <c r="F323" s="453" t="n">
        <v>644</v>
      </c>
      <c r="G323" s="454" t="n">
        <v>4.7</v>
      </c>
      <c r="H323" s="453" t="n">
        <v>1953</v>
      </c>
      <c r="I323" s="453" t="n">
        <v>413</v>
      </c>
      <c r="S323" s="404"/>
      <c r="T323" s="404"/>
      <c r="U323" s="404"/>
      <c r="V323" s="404"/>
      <c r="W323" s="404"/>
      <c r="X323" s="404"/>
    </row>
    <row r="324" customFormat="false" ht="12.75" hidden="false" customHeight="true" outlineLevel="0" collapsed="false">
      <c r="B324" s="474"/>
      <c r="C324" s="452" t="s">
        <v>239</v>
      </c>
      <c r="D324" s="453" t="n">
        <v>40</v>
      </c>
      <c r="E324" s="453" t="n">
        <v>58</v>
      </c>
      <c r="F324" s="453" t="n">
        <v>226</v>
      </c>
      <c r="G324" s="454" t="n">
        <v>1.5</v>
      </c>
      <c r="H324" s="453" t="n">
        <v>580</v>
      </c>
      <c r="I324" s="453" t="n">
        <v>397</v>
      </c>
      <c r="S324" s="404"/>
      <c r="T324" s="404"/>
      <c r="U324" s="404"/>
      <c r="V324" s="404"/>
      <c r="W324" s="404"/>
      <c r="X324" s="404"/>
    </row>
    <row r="325" customFormat="false" ht="12.75" hidden="false" customHeight="true" outlineLevel="0" collapsed="false">
      <c r="B325" s="474"/>
      <c r="C325" s="455" t="s">
        <v>240</v>
      </c>
      <c r="D325" s="453" t="n">
        <v>2</v>
      </c>
      <c r="E325" s="453" t="n">
        <v>2</v>
      </c>
      <c r="F325" s="453" t="s">
        <v>204</v>
      </c>
      <c r="G325" s="454" t="n">
        <v>1</v>
      </c>
      <c r="H325" s="453" t="s">
        <v>204</v>
      </c>
      <c r="I325" s="453" t="s">
        <v>204</v>
      </c>
      <c r="S325" s="404"/>
      <c r="T325" s="404"/>
      <c r="U325" s="404"/>
      <c r="V325" s="404"/>
      <c r="W325" s="404"/>
      <c r="X325" s="404"/>
    </row>
    <row r="326" customFormat="false" ht="12.75" hidden="false" customHeight="true" outlineLevel="0" collapsed="false">
      <c r="B326" s="474"/>
      <c r="C326" s="452" t="s">
        <v>241</v>
      </c>
      <c r="D326" s="453" t="n">
        <v>21</v>
      </c>
      <c r="E326" s="453" t="n">
        <v>280</v>
      </c>
      <c r="F326" s="453" t="n">
        <v>1926</v>
      </c>
      <c r="G326" s="454" t="n">
        <v>13.3</v>
      </c>
      <c r="H326" s="453" t="n">
        <v>9169</v>
      </c>
      <c r="I326" s="453" t="n">
        <v>688</v>
      </c>
      <c r="S326" s="404"/>
      <c r="T326" s="404"/>
      <c r="U326" s="404"/>
      <c r="V326" s="404"/>
      <c r="W326" s="404"/>
      <c r="X326" s="404"/>
    </row>
    <row r="327" customFormat="false" ht="12.75" hidden="false" customHeight="true" outlineLevel="0" collapsed="false">
      <c r="B327" s="474"/>
      <c r="C327" s="455" t="s">
        <v>242</v>
      </c>
      <c r="D327" s="453" t="n">
        <v>2</v>
      </c>
      <c r="E327" s="453" t="n">
        <v>19</v>
      </c>
      <c r="F327" s="453" t="s">
        <v>204</v>
      </c>
      <c r="G327" s="454" t="n">
        <v>9.5</v>
      </c>
      <c r="H327" s="453" t="s">
        <v>204</v>
      </c>
      <c r="I327" s="453" t="s">
        <v>204</v>
      </c>
      <c r="S327" s="404"/>
      <c r="T327" s="404"/>
      <c r="U327" s="404"/>
      <c r="V327" s="404"/>
      <c r="W327" s="404"/>
      <c r="X327" s="404"/>
    </row>
    <row r="328" customFormat="false" ht="12.75" hidden="false" customHeight="true" outlineLevel="0" collapsed="false">
      <c r="B328" s="474"/>
      <c r="C328" s="455" t="s">
        <v>243</v>
      </c>
      <c r="D328" s="458" t="n">
        <v>11</v>
      </c>
      <c r="E328" s="458" t="n">
        <v>28</v>
      </c>
      <c r="F328" s="458" t="n">
        <v>321</v>
      </c>
      <c r="G328" s="466" t="n">
        <v>2.5</v>
      </c>
      <c r="H328" s="458" t="n">
        <v>2920</v>
      </c>
      <c r="I328" s="458" t="n">
        <v>1147</v>
      </c>
      <c r="S328" s="404"/>
      <c r="T328" s="404"/>
      <c r="U328" s="404"/>
      <c r="V328" s="404"/>
      <c r="W328" s="404"/>
      <c r="X328" s="404"/>
    </row>
    <row r="329" customFormat="false" ht="12.75" hidden="false" customHeight="true" outlineLevel="0" collapsed="false">
      <c r="B329" s="451" t="s">
        <v>34</v>
      </c>
      <c r="C329" s="469" t="s">
        <v>231</v>
      </c>
      <c r="D329" s="453" t="n">
        <v>6</v>
      </c>
      <c r="E329" s="453" t="n">
        <v>108</v>
      </c>
      <c r="F329" s="453" t="n">
        <v>564</v>
      </c>
      <c r="G329" s="454" t="n">
        <v>18</v>
      </c>
      <c r="H329" s="453" t="n">
        <v>9395</v>
      </c>
      <c r="I329" s="453" t="n">
        <v>522</v>
      </c>
      <c r="S329" s="404"/>
      <c r="T329" s="404"/>
      <c r="U329" s="404"/>
      <c r="V329" s="404"/>
      <c r="W329" s="404"/>
      <c r="X329" s="404"/>
    </row>
    <row r="330" customFormat="false" ht="12.75" hidden="false" customHeight="true" outlineLevel="0" collapsed="false">
      <c r="B330" s="451"/>
      <c r="C330" s="452" t="s">
        <v>232</v>
      </c>
      <c r="D330" s="453" t="n">
        <v>1</v>
      </c>
      <c r="E330" s="453" t="n">
        <v>3</v>
      </c>
      <c r="F330" s="453" t="s">
        <v>204</v>
      </c>
      <c r="G330" s="454" t="n">
        <v>3</v>
      </c>
      <c r="H330" s="453" t="s">
        <v>204</v>
      </c>
      <c r="I330" s="453" t="s">
        <v>204</v>
      </c>
      <c r="S330" s="404"/>
      <c r="T330" s="404"/>
      <c r="U330" s="404"/>
      <c r="V330" s="404"/>
      <c r="W330" s="404"/>
      <c r="X330" s="404"/>
    </row>
    <row r="331" customFormat="false" ht="12.75" hidden="false" customHeight="true" outlineLevel="0" collapsed="false">
      <c r="B331" s="451"/>
      <c r="C331" s="452" t="s">
        <v>233</v>
      </c>
      <c r="D331" s="453" t="n">
        <v>17</v>
      </c>
      <c r="E331" s="453" t="n">
        <v>363</v>
      </c>
      <c r="F331" s="453" t="n">
        <v>2568</v>
      </c>
      <c r="G331" s="454" t="n">
        <v>21.4</v>
      </c>
      <c r="H331" s="453" t="n">
        <v>15108</v>
      </c>
      <c r="I331" s="453" t="n">
        <v>708</v>
      </c>
      <c r="S331" s="404"/>
      <c r="T331" s="404"/>
      <c r="U331" s="404"/>
      <c r="V331" s="404"/>
      <c r="W331" s="404"/>
      <c r="X331" s="404"/>
    </row>
    <row r="332" customFormat="false" ht="12.75" hidden="false" customHeight="true" outlineLevel="0" collapsed="false">
      <c r="B332" s="451"/>
      <c r="C332" s="455" t="s">
        <v>234</v>
      </c>
      <c r="D332" s="453" t="s">
        <v>71</v>
      </c>
      <c r="E332" s="453" t="s">
        <v>71</v>
      </c>
      <c r="F332" s="453" t="s">
        <v>71</v>
      </c>
      <c r="G332" s="454" t="s">
        <v>71</v>
      </c>
      <c r="H332" s="453" t="s">
        <v>71</v>
      </c>
      <c r="I332" s="453" t="s">
        <v>71</v>
      </c>
      <c r="S332" s="404"/>
      <c r="T332" s="404"/>
      <c r="U332" s="404"/>
      <c r="V332" s="404"/>
      <c r="W332" s="404"/>
      <c r="X332" s="404"/>
    </row>
    <row r="333" customFormat="false" ht="12.75" hidden="false" customHeight="true" outlineLevel="0" collapsed="false">
      <c r="B333" s="451"/>
      <c r="C333" s="452" t="s">
        <v>235</v>
      </c>
      <c r="D333" s="453" t="n">
        <v>71</v>
      </c>
      <c r="E333" s="453" t="n">
        <v>261</v>
      </c>
      <c r="F333" s="453" t="n">
        <v>3824</v>
      </c>
      <c r="G333" s="454" t="n">
        <v>3.7</v>
      </c>
      <c r="H333" s="453" t="n">
        <v>5462</v>
      </c>
      <c r="I333" s="453" t="n">
        <v>1465</v>
      </c>
      <c r="S333" s="404"/>
      <c r="T333" s="404"/>
      <c r="U333" s="404"/>
      <c r="V333" s="404"/>
      <c r="W333" s="404"/>
      <c r="X333" s="404"/>
    </row>
    <row r="334" customFormat="false" ht="12.75" hidden="false" customHeight="true" outlineLevel="0" collapsed="false">
      <c r="B334" s="451"/>
      <c r="C334" s="452" t="s">
        <v>236</v>
      </c>
      <c r="D334" s="453" t="s">
        <v>71</v>
      </c>
      <c r="E334" s="453" t="s">
        <v>71</v>
      </c>
      <c r="F334" s="453" t="s">
        <v>71</v>
      </c>
      <c r="G334" s="454" t="s">
        <v>71</v>
      </c>
      <c r="H334" s="453" t="s">
        <v>71</v>
      </c>
      <c r="I334" s="453" t="s">
        <v>71</v>
      </c>
      <c r="S334" s="404"/>
      <c r="T334" s="404"/>
      <c r="U334" s="404"/>
      <c r="V334" s="404"/>
      <c r="W334" s="404"/>
      <c r="X334" s="404"/>
    </row>
    <row r="335" customFormat="false" ht="12.75" hidden="false" customHeight="true" outlineLevel="0" collapsed="false">
      <c r="B335" s="451"/>
      <c r="C335" s="452" t="s">
        <v>237</v>
      </c>
      <c r="D335" s="453" t="n">
        <v>4</v>
      </c>
      <c r="E335" s="453" t="n">
        <v>8</v>
      </c>
      <c r="F335" s="453" t="n">
        <v>43</v>
      </c>
      <c r="G335" s="454" t="n">
        <v>2</v>
      </c>
      <c r="H335" s="453" t="n">
        <v>1076</v>
      </c>
      <c r="I335" s="453" t="n">
        <v>538</v>
      </c>
      <c r="S335" s="404"/>
      <c r="T335" s="404"/>
      <c r="U335" s="404"/>
      <c r="V335" s="404"/>
      <c r="W335" s="404"/>
      <c r="X335" s="404"/>
    </row>
    <row r="336" customFormat="false" ht="12.75" hidden="false" customHeight="true" outlineLevel="0" collapsed="false">
      <c r="B336" s="451"/>
      <c r="C336" s="452" t="s">
        <v>238</v>
      </c>
      <c r="D336" s="453" t="n">
        <v>25</v>
      </c>
      <c r="E336" s="453" t="n">
        <v>98</v>
      </c>
      <c r="F336" s="453" t="n">
        <v>265</v>
      </c>
      <c r="G336" s="454" t="n">
        <v>3.9</v>
      </c>
      <c r="H336" s="453" t="n">
        <v>1151</v>
      </c>
      <c r="I336" s="453" t="n">
        <v>384</v>
      </c>
      <c r="S336" s="404"/>
      <c r="T336" s="404"/>
      <c r="U336" s="404"/>
      <c r="V336" s="404"/>
      <c r="W336" s="404"/>
      <c r="X336" s="404"/>
    </row>
    <row r="337" customFormat="false" ht="12.75" hidden="false" customHeight="true" outlineLevel="0" collapsed="false">
      <c r="B337" s="451"/>
      <c r="C337" s="452" t="s">
        <v>239</v>
      </c>
      <c r="D337" s="453" t="n">
        <v>26</v>
      </c>
      <c r="E337" s="453" t="n">
        <v>48</v>
      </c>
      <c r="F337" s="453" t="n">
        <v>113</v>
      </c>
      <c r="G337" s="454" t="n">
        <v>1.8</v>
      </c>
      <c r="H337" s="453" t="n">
        <v>436</v>
      </c>
      <c r="I337" s="453" t="n">
        <v>236</v>
      </c>
      <c r="S337" s="404"/>
      <c r="T337" s="404"/>
      <c r="U337" s="404"/>
      <c r="V337" s="404"/>
      <c r="W337" s="404"/>
      <c r="X337" s="404"/>
    </row>
    <row r="338" customFormat="false" ht="12.75" hidden="false" customHeight="true" outlineLevel="0" collapsed="false">
      <c r="B338" s="451"/>
      <c r="C338" s="455" t="s">
        <v>240</v>
      </c>
      <c r="D338" s="453" t="n">
        <v>4</v>
      </c>
      <c r="E338" s="453" t="n">
        <v>8</v>
      </c>
      <c r="F338" s="453" t="n">
        <v>6</v>
      </c>
      <c r="G338" s="454" t="n">
        <v>2</v>
      </c>
      <c r="H338" s="453" t="n">
        <v>188</v>
      </c>
      <c r="I338" s="453" t="n">
        <v>113</v>
      </c>
      <c r="S338" s="404"/>
      <c r="T338" s="404"/>
      <c r="U338" s="404"/>
      <c r="V338" s="404"/>
      <c r="W338" s="404"/>
      <c r="X338" s="404"/>
    </row>
    <row r="339" customFormat="false" ht="12.75" hidden="false" customHeight="true" outlineLevel="0" collapsed="false">
      <c r="B339" s="451"/>
      <c r="C339" s="452" t="s">
        <v>241</v>
      </c>
      <c r="D339" s="453" t="n">
        <v>5</v>
      </c>
      <c r="E339" s="453" t="n">
        <v>56</v>
      </c>
      <c r="F339" s="453" t="n">
        <v>151</v>
      </c>
      <c r="G339" s="454" t="n">
        <v>11.2</v>
      </c>
      <c r="H339" s="453" t="n">
        <v>3020</v>
      </c>
      <c r="I339" s="453" t="n">
        <v>270</v>
      </c>
      <c r="S339" s="404"/>
      <c r="T339" s="404"/>
      <c r="U339" s="404"/>
      <c r="V339" s="404"/>
      <c r="W339" s="404"/>
      <c r="X339" s="404"/>
    </row>
    <row r="340" customFormat="false" ht="12.75" hidden="false" customHeight="true" outlineLevel="0" collapsed="false">
      <c r="B340" s="451"/>
      <c r="C340" s="455" t="s">
        <v>242</v>
      </c>
      <c r="D340" s="453" t="n">
        <v>1</v>
      </c>
      <c r="E340" s="453" t="n">
        <v>26</v>
      </c>
      <c r="F340" s="453" t="s">
        <v>204</v>
      </c>
      <c r="G340" s="454" t="n">
        <v>26</v>
      </c>
      <c r="H340" s="453" t="s">
        <v>204</v>
      </c>
      <c r="I340" s="453" t="s">
        <v>204</v>
      </c>
      <c r="S340" s="404"/>
      <c r="T340" s="404"/>
      <c r="U340" s="404"/>
      <c r="V340" s="404"/>
      <c r="W340" s="404"/>
      <c r="X340" s="404"/>
    </row>
    <row r="341" customFormat="false" ht="12.75" hidden="false" customHeight="true" outlineLevel="0" collapsed="false">
      <c r="B341" s="451"/>
      <c r="C341" s="457" t="s">
        <v>243</v>
      </c>
      <c r="D341" s="453" t="n">
        <v>5</v>
      </c>
      <c r="E341" s="453" t="n">
        <v>27</v>
      </c>
      <c r="F341" s="453" t="n">
        <v>181</v>
      </c>
      <c r="G341" s="454" t="n">
        <v>5.4</v>
      </c>
      <c r="H341" s="453" t="n">
        <v>3615</v>
      </c>
      <c r="I341" s="453" t="n">
        <v>670</v>
      </c>
      <c r="S341" s="404"/>
      <c r="T341" s="404"/>
      <c r="U341" s="404"/>
      <c r="V341" s="404"/>
      <c r="W341" s="404"/>
      <c r="X341" s="404"/>
    </row>
    <row r="342" customFormat="false" ht="12.75" hidden="false" customHeight="true" outlineLevel="0" collapsed="false">
      <c r="B342" s="451" t="s">
        <v>35</v>
      </c>
      <c r="C342" s="452" t="s">
        <v>231</v>
      </c>
      <c r="D342" s="467" t="n">
        <v>5</v>
      </c>
      <c r="E342" s="467" t="n">
        <v>57</v>
      </c>
      <c r="F342" s="467" t="n">
        <v>2187</v>
      </c>
      <c r="G342" s="461" t="n">
        <v>11.4</v>
      </c>
      <c r="H342" s="467" t="n">
        <v>43742</v>
      </c>
      <c r="I342" s="467" t="n">
        <v>3837</v>
      </c>
      <c r="S342" s="404"/>
      <c r="T342" s="404"/>
      <c r="U342" s="404"/>
      <c r="V342" s="404"/>
      <c r="W342" s="404"/>
      <c r="X342" s="404"/>
    </row>
    <row r="343" customFormat="false" ht="12.75" hidden="false" customHeight="true" outlineLevel="0" collapsed="false">
      <c r="B343" s="451"/>
      <c r="C343" s="452" t="s">
        <v>232</v>
      </c>
      <c r="D343" s="453" t="n">
        <v>3</v>
      </c>
      <c r="E343" s="453" t="n">
        <v>17</v>
      </c>
      <c r="F343" s="453" t="n">
        <v>208</v>
      </c>
      <c r="G343" s="454" t="n">
        <v>5.7</v>
      </c>
      <c r="H343" s="453" t="n">
        <v>6922</v>
      </c>
      <c r="I343" s="453" t="n">
        <v>1221</v>
      </c>
      <c r="S343" s="404"/>
      <c r="T343" s="404"/>
      <c r="U343" s="404"/>
      <c r="V343" s="404"/>
      <c r="W343" s="404"/>
      <c r="X343" s="404"/>
    </row>
    <row r="344" customFormat="false" ht="12.75" hidden="false" customHeight="true" outlineLevel="0" collapsed="false">
      <c r="B344" s="451"/>
      <c r="C344" s="452" t="s">
        <v>233</v>
      </c>
      <c r="D344" s="453" t="n">
        <v>37</v>
      </c>
      <c r="E344" s="453" t="n">
        <v>577</v>
      </c>
      <c r="F344" s="453" t="n">
        <v>6601</v>
      </c>
      <c r="G344" s="454" t="n">
        <v>15.6</v>
      </c>
      <c r="H344" s="453" t="n">
        <v>17840</v>
      </c>
      <c r="I344" s="453" t="n">
        <v>1144</v>
      </c>
      <c r="S344" s="404"/>
      <c r="T344" s="404"/>
      <c r="U344" s="404"/>
      <c r="V344" s="404"/>
      <c r="W344" s="404"/>
      <c r="X344" s="404"/>
    </row>
    <row r="345" customFormat="false" ht="12.75" hidden="false" customHeight="true" outlineLevel="0" collapsed="false">
      <c r="B345" s="451"/>
      <c r="C345" s="455" t="s">
        <v>234</v>
      </c>
      <c r="D345" s="453" t="n">
        <v>2</v>
      </c>
      <c r="E345" s="453" t="n">
        <v>2</v>
      </c>
      <c r="F345" s="453" t="s">
        <v>204</v>
      </c>
      <c r="G345" s="454" t="n">
        <v>1</v>
      </c>
      <c r="H345" s="453" t="s">
        <v>204</v>
      </c>
      <c r="I345" s="453" t="s">
        <v>204</v>
      </c>
      <c r="S345" s="404"/>
      <c r="T345" s="404"/>
      <c r="U345" s="404"/>
      <c r="V345" s="404"/>
      <c r="W345" s="404"/>
      <c r="X345" s="404"/>
    </row>
    <row r="346" customFormat="false" ht="12.75" hidden="false" customHeight="true" outlineLevel="0" collapsed="false">
      <c r="B346" s="451"/>
      <c r="C346" s="452" t="s">
        <v>235</v>
      </c>
      <c r="D346" s="453" t="n">
        <v>93</v>
      </c>
      <c r="E346" s="453" t="n">
        <v>410</v>
      </c>
      <c r="F346" s="453" t="n">
        <v>7102</v>
      </c>
      <c r="G346" s="454" t="n">
        <v>4.4</v>
      </c>
      <c r="H346" s="453" t="n">
        <v>7804</v>
      </c>
      <c r="I346" s="453" t="n">
        <v>1762</v>
      </c>
      <c r="S346" s="404"/>
      <c r="T346" s="404"/>
      <c r="U346" s="404"/>
      <c r="V346" s="404"/>
      <c r="W346" s="404"/>
      <c r="X346" s="404"/>
    </row>
    <row r="347" customFormat="false" ht="12.75" hidden="false" customHeight="true" outlineLevel="0" collapsed="false">
      <c r="B347" s="451"/>
      <c r="C347" s="452" t="s">
        <v>236</v>
      </c>
      <c r="D347" s="453" t="s">
        <v>71</v>
      </c>
      <c r="E347" s="453" t="s">
        <v>71</v>
      </c>
      <c r="F347" s="453" t="s">
        <v>71</v>
      </c>
      <c r="G347" s="454" t="s">
        <v>71</v>
      </c>
      <c r="H347" s="453" t="s">
        <v>71</v>
      </c>
      <c r="I347" s="453" t="s">
        <v>71</v>
      </c>
      <c r="S347" s="404"/>
      <c r="T347" s="404"/>
      <c r="U347" s="404"/>
      <c r="V347" s="404"/>
      <c r="W347" s="404"/>
      <c r="X347" s="404"/>
    </row>
    <row r="348" customFormat="false" ht="12.75" hidden="false" customHeight="true" outlineLevel="0" collapsed="false">
      <c r="B348" s="451"/>
      <c r="C348" s="452" t="s">
        <v>237</v>
      </c>
      <c r="D348" s="453" t="n">
        <v>10</v>
      </c>
      <c r="E348" s="453" t="n">
        <v>52</v>
      </c>
      <c r="F348" s="453" t="n">
        <v>270</v>
      </c>
      <c r="G348" s="454" t="n">
        <v>5.2</v>
      </c>
      <c r="H348" s="453" t="n">
        <v>2700</v>
      </c>
      <c r="I348" s="453" t="n">
        <v>519</v>
      </c>
      <c r="S348" s="404"/>
      <c r="T348" s="404"/>
      <c r="U348" s="404"/>
      <c r="V348" s="404"/>
      <c r="W348" s="404"/>
      <c r="X348" s="404"/>
    </row>
    <row r="349" customFormat="false" ht="12.75" hidden="false" customHeight="true" outlineLevel="0" collapsed="false">
      <c r="B349" s="451"/>
      <c r="C349" s="452" t="s">
        <v>238</v>
      </c>
      <c r="D349" s="453" t="n">
        <v>48</v>
      </c>
      <c r="E349" s="453" t="n">
        <v>325</v>
      </c>
      <c r="F349" s="453" t="n">
        <v>1621</v>
      </c>
      <c r="G349" s="454" t="n">
        <v>6.8</v>
      </c>
      <c r="H349" s="453" t="n">
        <v>3449</v>
      </c>
      <c r="I349" s="453" t="n">
        <v>492</v>
      </c>
      <c r="S349" s="404"/>
      <c r="T349" s="404"/>
      <c r="U349" s="404"/>
      <c r="V349" s="404"/>
      <c r="W349" s="404"/>
      <c r="X349" s="404"/>
    </row>
    <row r="350" customFormat="false" ht="12.75" hidden="false" customHeight="true" outlineLevel="0" collapsed="false">
      <c r="B350" s="451"/>
      <c r="C350" s="452" t="s">
        <v>239</v>
      </c>
      <c r="D350" s="453" t="n">
        <v>43</v>
      </c>
      <c r="E350" s="453" t="n">
        <v>85</v>
      </c>
      <c r="F350" s="453" t="n">
        <v>574</v>
      </c>
      <c r="G350" s="454" t="n">
        <v>2</v>
      </c>
      <c r="H350" s="453" t="n">
        <v>1336</v>
      </c>
      <c r="I350" s="453" t="n">
        <v>676</v>
      </c>
      <c r="S350" s="404"/>
      <c r="T350" s="404"/>
      <c r="U350" s="404"/>
      <c r="V350" s="404"/>
      <c r="W350" s="404"/>
      <c r="X350" s="404"/>
    </row>
    <row r="351" customFormat="false" ht="12.75" hidden="false" customHeight="true" outlineLevel="0" collapsed="false">
      <c r="B351" s="451"/>
      <c r="C351" s="455" t="s">
        <v>240</v>
      </c>
      <c r="D351" s="453" t="n">
        <v>10</v>
      </c>
      <c r="E351" s="453" t="n">
        <v>13</v>
      </c>
      <c r="F351" s="453" t="n">
        <v>8</v>
      </c>
      <c r="G351" s="454" t="n">
        <v>1.3</v>
      </c>
      <c r="H351" s="453" t="n">
        <v>79</v>
      </c>
      <c r="I351" s="453" t="n">
        <v>61</v>
      </c>
      <c r="S351" s="404"/>
      <c r="T351" s="404"/>
      <c r="U351" s="404"/>
      <c r="V351" s="404"/>
      <c r="W351" s="404"/>
      <c r="X351" s="404"/>
    </row>
    <row r="352" customFormat="false" ht="12.75" hidden="false" customHeight="true" outlineLevel="0" collapsed="false">
      <c r="B352" s="451"/>
      <c r="C352" s="452" t="s">
        <v>241</v>
      </c>
      <c r="D352" s="453" t="n">
        <v>17</v>
      </c>
      <c r="E352" s="453" t="n">
        <v>375</v>
      </c>
      <c r="F352" s="453" t="n">
        <v>1710</v>
      </c>
      <c r="G352" s="454" t="n">
        <v>22.1</v>
      </c>
      <c r="H352" s="453" t="n">
        <v>10059</v>
      </c>
      <c r="I352" s="453" t="n">
        <v>456</v>
      </c>
      <c r="S352" s="404"/>
      <c r="T352" s="404"/>
      <c r="U352" s="404"/>
      <c r="V352" s="404"/>
      <c r="W352" s="404"/>
      <c r="X352" s="404"/>
    </row>
    <row r="353" customFormat="false" ht="12.75" hidden="false" customHeight="true" outlineLevel="0" collapsed="false">
      <c r="B353" s="451"/>
      <c r="C353" s="455" t="s">
        <v>242</v>
      </c>
      <c r="D353" s="453" t="n">
        <v>1</v>
      </c>
      <c r="E353" s="453" t="n">
        <v>11</v>
      </c>
      <c r="F353" s="453" t="s">
        <v>204</v>
      </c>
      <c r="G353" s="454" t="n">
        <v>11</v>
      </c>
      <c r="H353" s="453" t="s">
        <v>204</v>
      </c>
      <c r="I353" s="453" t="s">
        <v>204</v>
      </c>
      <c r="S353" s="404"/>
      <c r="T353" s="404"/>
      <c r="U353" s="404"/>
      <c r="V353" s="404"/>
      <c r="W353" s="404"/>
      <c r="X353" s="404"/>
    </row>
    <row r="354" customFormat="false" ht="12.75" hidden="false" customHeight="true" outlineLevel="0" collapsed="false">
      <c r="B354" s="451"/>
      <c r="C354" s="455" t="s">
        <v>243</v>
      </c>
      <c r="D354" s="458" t="n">
        <v>16</v>
      </c>
      <c r="E354" s="458" t="n">
        <v>80</v>
      </c>
      <c r="F354" s="458" t="n">
        <v>1204</v>
      </c>
      <c r="G354" s="466" t="n">
        <v>5</v>
      </c>
      <c r="H354" s="458" t="n">
        <v>8026</v>
      </c>
      <c r="I354" s="458" t="n">
        <v>1505</v>
      </c>
      <c r="S354" s="404"/>
      <c r="T354" s="404"/>
      <c r="U354" s="404"/>
      <c r="V354" s="404"/>
      <c r="W354" s="404"/>
      <c r="X354" s="404"/>
    </row>
    <row r="355" customFormat="false" ht="12.75" hidden="false" customHeight="true" outlineLevel="0" collapsed="false">
      <c r="B355" s="451" t="s">
        <v>36</v>
      </c>
      <c r="C355" s="469" t="s">
        <v>231</v>
      </c>
      <c r="D355" s="467" t="n">
        <v>3</v>
      </c>
      <c r="E355" s="467" t="n">
        <v>102</v>
      </c>
      <c r="F355" s="467" t="n">
        <v>1024</v>
      </c>
      <c r="G355" s="461" t="n">
        <v>34</v>
      </c>
      <c r="H355" s="467" t="n">
        <v>34140</v>
      </c>
      <c r="I355" s="467" t="n">
        <v>1004</v>
      </c>
      <c r="S355" s="404"/>
      <c r="T355" s="404"/>
      <c r="U355" s="404"/>
      <c r="V355" s="404"/>
      <c r="W355" s="404"/>
      <c r="X355" s="404"/>
    </row>
    <row r="356" customFormat="false" ht="12.75" hidden="false" customHeight="true" outlineLevel="0" collapsed="false">
      <c r="B356" s="451"/>
      <c r="C356" s="452" t="s">
        <v>232</v>
      </c>
      <c r="D356" s="453" t="s">
        <v>71</v>
      </c>
      <c r="E356" s="453" t="s">
        <v>71</v>
      </c>
      <c r="F356" s="453" t="s">
        <v>71</v>
      </c>
      <c r="G356" s="454" t="s">
        <v>71</v>
      </c>
      <c r="H356" s="453" t="s">
        <v>71</v>
      </c>
      <c r="I356" s="453" t="s">
        <v>71</v>
      </c>
      <c r="S356" s="404"/>
      <c r="T356" s="404"/>
      <c r="U356" s="404"/>
      <c r="V356" s="404"/>
      <c r="W356" s="404"/>
      <c r="X356" s="404"/>
    </row>
    <row r="357" customFormat="false" ht="12.75" hidden="false" customHeight="true" outlineLevel="0" collapsed="false">
      <c r="B357" s="451"/>
      <c r="C357" s="452" t="s">
        <v>233</v>
      </c>
      <c r="D357" s="453" t="n">
        <v>16</v>
      </c>
      <c r="E357" s="453" t="n">
        <v>301</v>
      </c>
      <c r="F357" s="453" t="n">
        <v>6853</v>
      </c>
      <c r="G357" s="454" t="n">
        <v>18.8</v>
      </c>
      <c r="H357" s="453" t="n">
        <v>42834</v>
      </c>
      <c r="I357" s="453" t="n">
        <v>2277</v>
      </c>
      <c r="S357" s="404"/>
      <c r="T357" s="404"/>
      <c r="U357" s="404"/>
      <c r="V357" s="404"/>
      <c r="W357" s="404"/>
      <c r="X357" s="404"/>
    </row>
    <row r="358" customFormat="false" ht="12.75" hidden="false" customHeight="true" outlineLevel="0" collapsed="false">
      <c r="B358" s="451"/>
      <c r="C358" s="455" t="s">
        <v>234</v>
      </c>
      <c r="D358" s="453" t="s">
        <v>71</v>
      </c>
      <c r="E358" s="453" t="s">
        <v>71</v>
      </c>
      <c r="F358" s="453" t="s">
        <v>71</v>
      </c>
      <c r="G358" s="454" t="s">
        <v>71</v>
      </c>
      <c r="H358" s="453" t="s">
        <v>71</v>
      </c>
      <c r="I358" s="453" t="s">
        <v>71</v>
      </c>
      <c r="S358" s="404"/>
      <c r="T358" s="404"/>
      <c r="U358" s="404"/>
      <c r="V358" s="404"/>
      <c r="W358" s="404"/>
      <c r="X358" s="404"/>
    </row>
    <row r="359" customFormat="false" ht="12.75" hidden="false" customHeight="true" outlineLevel="0" collapsed="false">
      <c r="B359" s="451"/>
      <c r="C359" s="452" t="s">
        <v>235</v>
      </c>
      <c r="D359" s="453" t="n">
        <v>40</v>
      </c>
      <c r="E359" s="453" t="n">
        <v>184</v>
      </c>
      <c r="F359" s="453" t="n">
        <v>3962</v>
      </c>
      <c r="G359" s="454" t="n">
        <v>4.6</v>
      </c>
      <c r="H359" s="453" t="n">
        <v>10159</v>
      </c>
      <c r="I359" s="453" t="n">
        <v>2508</v>
      </c>
      <c r="S359" s="404"/>
      <c r="T359" s="404"/>
      <c r="U359" s="404"/>
      <c r="V359" s="404"/>
      <c r="W359" s="404"/>
      <c r="X359" s="404"/>
    </row>
    <row r="360" customFormat="false" ht="12.75" hidden="false" customHeight="true" outlineLevel="0" collapsed="false">
      <c r="B360" s="451"/>
      <c r="C360" s="452" t="s">
        <v>236</v>
      </c>
      <c r="D360" s="453" t="n">
        <v>4</v>
      </c>
      <c r="E360" s="453" t="n">
        <v>15</v>
      </c>
      <c r="F360" s="453" t="n">
        <v>326</v>
      </c>
      <c r="G360" s="454" t="n">
        <v>3.8</v>
      </c>
      <c r="H360" s="453" t="n">
        <v>8152</v>
      </c>
      <c r="I360" s="453" t="n">
        <v>2174</v>
      </c>
      <c r="S360" s="404"/>
      <c r="T360" s="404"/>
      <c r="U360" s="404"/>
      <c r="V360" s="404"/>
      <c r="W360" s="404"/>
      <c r="X360" s="404"/>
    </row>
    <row r="361" customFormat="false" ht="12.75" hidden="false" customHeight="true" outlineLevel="0" collapsed="false">
      <c r="B361" s="451"/>
      <c r="C361" s="452" t="s">
        <v>237</v>
      </c>
      <c r="D361" s="453" t="n">
        <v>6</v>
      </c>
      <c r="E361" s="453" t="n">
        <v>18</v>
      </c>
      <c r="F361" s="453" t="n">
        <v>130</v>
      </c>
      <c r="G361" s="454" t="n">
        <v>3</v>
      </c>
      <c r="H361" s="453" t="n">
        <v>2169</v>
      </c>
      <c r="I361" s="453" t="n">
        <v>723</v>
      </c>
      <c r="S361" s="404"/>
      <c r="T361" s="404"/>
      <c r="U361" s="404"/>
      <c r="V361" s="404"/>
      <c r="W361" s="404"/>
      <c r="X361" s="404"/>
    </row>
    <row r="362" customFormat="false" ht="12.75" hidden="false" customHeight="true" outlineLevel="0" collapsed="false">
      <c r="B362" s="451"/>
      <c r="C362" s="452" t="s">
        <v>238</v>
      </c>
      <c r="D362" s="453" t="n">
        <v>14</v>
      </c>
      <c r="E362" s="453" t="n">
        <v>47</v>
      </c>
      <c r="F362" s="453" t="n">
        <v>185</v>
      </c>
      <c r="G362" s="454" t="n">
        <v>3.4</v>
      </c>
      <c r="H362" s="453" t="n">
        <v>1321</v>
      </c>
      <c r="I362" s="453" t="n">
        <v>394</v>
      </c>
      <c r="S362" s="404"/>
      <c r="T362" s="404"/>
      <c r="U362" s="404"/>
      <c r="V362" s="404"/>
      <c r="W362" s="404"/>
      <c r="X362" s="404"/>
    </row>
    <row r="363" customFormat="false" ht="12.75" hidden="false" customHeight="true" outlineLevel="0" collapsed="false">
      <c r="B363" s="451"/>
      <c r="C363" s="452" t="s">
        <v>239</v>
      </c>
      <c r="D363" s="453" t="n">
        <v>22</v>
      </c>
      <c r="E363" s="453" t="n">
        <v>77</v>
      </c>
      <c r="F363" s="453" t="n">
        <v>317</v>
      </c>
      <c r="G363" s="454" t="n">
        <v>3.5</v>
      </c>
      <c r="H363" s="453" t="n">
        <v>1440</v>
      </c>
      <c r="I363" s="453" t="n">
        <v>412</v>
      </c>
      <c r="S363" s="404"/>
      <c r="T363" s="404"/>
      <c r="U363" s="404"/>
      <c r="V363" s="404"/>
      <c r="W363" s="404"/>
      <c r="X363" s="404"/>
    </row>
    <row r="364" customFormat="false" ht="12.75" hidden="false" customHeight="true" outlineLevel="0" collapsed="false">
      <c r="B364" s="451"/>
      <c r="C364" s="455" t="s">
        <v>240</v>
      </c>
      <c r="D364" s="453" t="s">
        <v>71</v>
      </c>
      <c r="E364" s="453" t="s">
        <v>71</v>
      </c>
      <c r="F364" s="453" t="s">
        <v>71</v>
      </c>
      <c r="G364" s="454" t="s">
        <v>71</v>
      </c>
      <c r="H364" s="453" t="s">
        <v>71</v>
      </c>
      <c r="I364" s="453" t="s">
        <v>71</v>
      </c>
      <c r="S364" s="404"/>
      <c r="T364" s="404"/>
      <c r="U364" s="404"/>
      <c r="V364" s="404"/>
      <c r="W364" s="404"/>
      <c r="X364" s="404"/>
    </row>
    <row r="365" customFormat="false" ht="12.75" hidden="false" customHeight="true" outlineLevel="0" collapsed="false">
      <c r="B365" s="451"/>
      <c r="C365" s="452" t="s">
        <v>241</v>
      </c>
      <c r="D365" s="453" t="n">
        <v>10</v>
      </c>
      <c r="E365" s="453" t="n">
        <v>279</v>
      </c>
      <c r="F365" s="453" t="n">
        <v>1889</v>
      </c>
      <c r="G365" s="454" t="n">
        <v>27.9</v>
      </c>
      <c r="H365" s="453" t="n">
        <v>18890</v>
      </c>
      <c r="I365" s="453" t="n">
        <v>677</v>
      </c>
      <c r="S365" s="404"/>
      <c r="T365" s="404"/>
      <c r="U365" s="404"/>
      <c r="V365" s="404"/>
      <c r="W365" s="404"/>
      <c r="X365" s="404"/>
    </row>
    <row r="366" customFormat="false" ht="12.75" hidden="false" customHeight="true" outlineLevel="0" collapsed="false">
      <c r="B366" s="451"/>
      <c r="C366" s="455" t="s">
        <v>242</v>
      </c>
      <c r="D366" s="453" t="n">
        <v>2</v>
      </c>
      <c r="E366" s="453" t="n">
        <v>51</v>
      </c>
      <c r="F366" s="453" t="s">
        <v>204</v>
      </c>
      <c r="G366" s="454" t="n">
        <v>25.5</v>
      </c>
      <c r="H366" s="453" t="s">
        <v>204</v>
      </c>
      <c r="I366" s="453" t="s">
        <v>204</v>
      </c>
      <c r="S366" s="404"/>
      <c r="T366" s="404"/>
      <c r="U366" s="404"/>
      <c r="V366" s="404"/>
      <c r="W366" s="404"/>
      <c r="X366" s="404"/>
    </row>
    <row r="367" customFormat="false" ht="12.75" hidden="false" customHeight="true" outlineLevel="0" collapsed="false">
      <c r="B367" s="451"/>
      <c r="C367" s="457" t="s">
        <v>243</v>
      </c>
      <c r="D367" s="458" t="n">
        <v>9</v>
      </c>
      <c r="E367" s="458" t="n">
        <v>45</v>
      </c>
      <c r="F367" s="458" t="n">
        <v>293</v>
      </c>
      <c r="G367" s="466" t="n">
        <v>5</v>
      </c>
      <c r="H367" s="458" t="n">
        <v>3251</v>
      </c>
      <c r="I367" s="458" t="n">
        <v>650</v>
      </c>
      <c r="S367" s="404"/>
      <c r="T367" s="404"/>
      <c r="U367" s="404"/>
      <c r="V367" s="404"/>
      <c r="W367" s="404"/>
      <c r="X367" s="404"/>
    </row>
    <row r="368" customFormat="false" ht="12.75" hidden="false" customHeight="true" outlineLevel="0" collapsed="false">
      <c r="B368" s="451" t="s">
        <v>37</v>
      </c>
      <c r="C368" s="452" t="s">
        <v>231</v>
      </c>
      <c r="D368" s="467" t="n">
        <v>11</v>
      </c>
      <c r="E368" s="467" t="n">
        <v>174</v>
      </c>
      <c r="F368" s="467" t="n">
        <v>1078</v>
      </c>
      <c r="G368" s="461" t="n">
        <v>15.8</v>
      </c>
      <c r="H368" s="467" t="n">
        <v>9804</v>
      </c>
      <c r="I368" s="467" t="n">
        <v>620</v>
      </c>
      <c r="S368" s="404"/>
      <c r="T368" s="404"/>
      <c r="U368" s="404"/>
      <c r="V368" s="404"/>
      <c r="W368" s="404"/>
      <c r="X368" s="404"/>
    </row>
    <row r="369" customFormat="false" ht="12.75" hidden="false" customHeight="true" outlineLevel="0" collapsed="false">
      <c r="B369" s="451"/>
      <c r="C369" s="452" t="s">
        <v>232</v>
      </c>
      <c r="D369" s="453" t="s">
        <v>71</v>
      </c>
      <c r="E369" s="453" t="s">
        <v>71</v>
      </c>
      <c r="F369" s="453" t="s">
        <v>71</v>
      </c>
      <c r="G369" s="454" t="s">
        <v>71</v>
      </c>
      <c r="H369" s="453" t="s">
        <v>71</v>
      </c>
      <c r="I369" s="453" t="s">
        <v>71</v>
      </c>
      <c r="S369" s="404"/>
      <c r="T369" s="404"/>
      <c r="U369" s="404"/>
      <c r="V369" s="404"/>
      <c r="W369" s="404"/>
      <c r="X369" s="404"/>
    </row>
    <row r="370" customFormat="false" ht="12.75" hidden="false" customHeight="true" outlineLevel="0" collapsed="false">
      <c r="B370" s="451"/>
      <c r="C370" s="452" t="s">
        <v>233</v>
      </c>
      <c r="D370" s="453" t="n">
        <v>33</v>
      </c>
      <c r="E370" s="453" t="n">
        <v>456</v>
      </c>
      <c r="F370" s="453" t="n">
        <v>6911</v>
      </c>
      <c r="G370" s="454" t="n">
        <v>13.8</v>
      </c>
      <c r="H370" s="453" t="n">
        <v>20942</v>
      </c>
      <c r="I370" s="453" t="n">
        <v>1516</v>
      </c>
      <c r="S370" s="404"/>
      <c r="T370" s="404"/>
      <c r="U370" s="404"/>
      <c r="V370" s="404"/>
      <c r="W370" s="404"/>
      <c r="X370" s="404"/>
    </row>
    <row r="371" customFormat="false" ht="12.75" hidden="false" customHeight="true" outlineLevel="0" collapsed="false">
      <c r="B371" s="451"/>
      <c r="C371" s="455" t="s">
        <v>234</v>
      </c>
      <c r="D371" s="453" t="s">
        <v>71</v>
      </c>
      <c r="E371" s="453" t="s">
        <v>71</v>
      </c>
      <c r="F371" s="453" t="s">
        <v>71</v>
      </c>
      <c r="G371" s="454" t="s">
        <v>71</v>
      </c>
      <c r="H371" s="453" t="s">
        <v>71</v>
      </c>
      <c r="I371" s="453" t="s">
        <v>71</v>
      </c>
      <c r="S371" s="404"/>
      <c r="T371" s="404"/>
      <c r="U371" s="404"/>
      <c r="V371" s="404"/>
      <c r="W371" s="404"/>
      <c r="X371" s="404"/>
    </row>
    <row r="372" customFormat="false" ht="12.75" hidden="false" customHeight="true" outlineLevel="0" collapsed="false">
      <c r="B372" s="451"/>
      <c r="C372" s="452" t="s">
        <v>235</v>
      </c>
      <c r="D372" s="453" t="n">
        <v>91</v>
      </c>
      <c r="E372" s="453" t="n">
        <v>436</v>
      </c>
      <c r="F372" s="453" t="n">
        <v>7424</v>
      </c>
      <c r="G372" s="454" t="n">
        <v>4.8</v>
      </c>
      <c r="H372" s="453" t="n">
        <v>8436</v>
      </c>
      <c r="I372" s="453" t="n">
        <v>1806</v>
      </c>
      <c r="S372" s="404"/>
      <c r="T372" s="404"/>
      <c r="U372" s="404"/>
      <c r="V372" s="404"/>
      <c r="W372" s="404"/>
      <c r="X372" s="404"/>
    </row>
    <row r="373" customFormat="false" ht="12.75" hidden="false" customHeight="true" outlineLevel="0" collapsed="false">
      <c r="B373" s="451"/>
      <c r="C373" s="452" t="s">
        <v>236</v>
      </c>
      <c r="D373" s="453" t="n">
        <v>5</v>
      </c>
      <c r="E373" s="453" t="n">
        <v>13</v>
      </c>
      <c r="F373" s="453" t="n">
        <v>16</v>
      </c>
      <c r="G373" s="454" t="n">
        <v>2.6</v>
      </c>
      <c r="H373" s="453" t="n">
        <v>404</v>
      </c>
      <c r="I373" s="453" t="n">
        <v>179</v>
      </c>
      <c r="S373" s="404"/>
      <c r="T373" s="404"/>
      <c r="U373" s="404"/>
      <c r="V373" s="404"/>
      <c r="W373" s="404"/>
      <c r="X373" s="404"/>
    </row>
    <row r="374" customFormat="false" ht="12.75" hidden="false" customHeight="true" outlineLevel="0" collapsed="false">
      <c r="B374" s="451"/>
      <c r="C374" s="452" t="s">
        <v>237</v>
      </c>
      <c r="D374" s="453" t="n">
        <v>2</v>
      </c>
      <c r="E374" s="453" t="n">
        <v>9</v>
      </c>
      <c r="F374" s="453" t="s">
        <v>204</v>
      </c>
      <c r="G374" s="454" t="n">
        <v>4.5</v>
      </c>
      <c r="H374" s="453" t="s">
        <v>204</v>
      </c>
      <c r="I374" s="453" t="s">
        <v>204</v>
      </c>
      <c r="S374" s="404"/>
      <c r="T374" s="404"/>
      <c r="U374" s="404"/>
      <c r="V374" s="404"/>
      <c r="W374" s="404"/>
      <c r="X374" s="404"/>
    </row>
    <row r="375" customFormat="false" ht="12.75" hidden="false" customHeight="true" outlineLevel="0" collapsed="false">
      <c r="B375" s="451"/>
      <c r="C375" s="452" t="s">
        <v>238</v>
      </c>
      <c r="D375" s="453" t="n">
        <v>25</v>
      </c>
      <c r="E375" s="453" t="n">
        <v>65</v>
      </c>
      <c r="F375" s="453" t="n">
        <v>267</v>
      </c>
      <c r="G375" s="454" t="n">
        <v>2.6</v>
      </c>
      <c r="H375" s="453" t="n">
        <v>1111</v>
      </c>
      <c r="I375" s="453" t="n">
        <v>430</v>
      </c>
      <c r="S375" s="404"/>
      <c r="T375" s="404"/>
      <c r="U375" s="404"/>
      <c r="V375" s="404"/>
      <c r="W375" s="404"/>
      <c r="X375" s="404"/>
    </row>
    <row r="376" customFormat="false" ht="12.75" hidden="false" customHeight="true" outlineLevel="0" collapsed="false">
      <c r="B376" s="451"/>
      <c r="C376" s="452" t="s">
        <v>239</v>
      </c>
      <c r="D376" s="453" t="n">
        <v>46</v>
      </c>
      <c r="E376" s="453" t="n">
        <v>84</v>
      </c>
      <c r="F376" s="453" t="n">
        <v>896</v>
      </c>
      <c r="G376" s="454" t="n">
        <v>1.8</v>
      </c>
      <c r="H376" s="453" t="n">
        <v>1949</v>
      </c>
      <c r="I376" s="453" t="n">
        <v>1067</v>
      </c>
      <c r="S376" s="404"/>
      <c r="T376" s="404"/>
      <c r="U376" s="404"/>
      <c r="V376" s="404"/>
      <c r="W376" s="404"/>
      <c r="X376" s="404"/>
    </row>
    <row r="377" customFormat="false" ht="12.75" hidden="false" customHeight="true" outlineLevel="0" collapsed="false">
      <c r="B377" s="451"/>
      <c r="C377" s="455" t="s">
        <v>240</v>
      </c>
      <c r="D377" s="453" t="n">
        <v>4</v>
      </c>
      <c r="E377" s="453" t="n">
        <v>5</v>
      </c>
      <c r="F377" s="453" t="s">
        <v>204</v>
      </c>
      <c r="G377" s="454" t="n">
        <v>1.3</v>
      </c>
      <c r="H377" s="453" t="s">
        <v>204</v>
      </c>
      <c r="I377" s="453" t="s">
        <v>204</v>
      </c>
      <c r="S377" s="404"/>
      <c r="T377" s="404"/>
      <c r="U377" s="404"/>
      <c r="V377" s="404"/>
      <c r="W377" s="404"/>
      <c r="X377" s="404"/>
    </row>
    <row r="378" customFormat="false" ht="12.75" hidden="false" customHeight="true" outlineLevel="0" collapsed="false">
      <c r="B378" s="451"/>
      <c r="C378" s="452" t="s">
        <v>241</v>
      </c>
      <c r="D378" s="453" t="n">
        <v>15</v>
      </c>
      <c r="E378" s="453" t="n">
        <v>351</v>
      </c>
      <c r="F378" s="453" t="n">
        <v>1935</v>
      </c>
      <c r="G378" s="454" t="n">
        <v>23.4</v>
      </c>
      <c r="H378" s="453" t="n">
        <v>12897</v>
      </c>
      <c r="I378" s="453" t="n">
        <v>551</v>
      </c>
      <c r="S378" s="404"/>
      <c r="T378" s="404"/>
      <c r="U378" s="404"/>
      <c r="V378" s="404"/>
      <c r="W378" s="404"/>
      <c r="X378" s="404"/>
    </row>
    <row r="379" customFormat="false" ht="12.75" hidden="false" customHeight="true" outlineLevel="0" collapsed="false">
      <c r="B379" s="451"/>
      <c r="C379" s="455" t="s">
        <v>242</v>
      </c>
      <c r="D379" s="453" t="n">
        <v>2</v>
      </c>
      <c r="E379" s="453" t="n">
        <v>40</v>
      </c>
      <c r="F379" s="453" t="s">
        <v>204</v>
      </c>
      <c r="G379" s="454" t="n">
        <v>20</v>
      </c>
      <c r="H379" s="453" t="s">
        <v>204</v>
      </c>
      <c r="I379" s="453" t="s">
        <v>204</v>
      </c>
      <c r="S379" s="404"/>
      <c r="T379" s="404"/>
      <c r="U379" s="404"/>
      <c r="V379" s="404"/>
      <c r="W379" s="404"/>
      <c r="X379" s="404"/>
    </row>
    <row r="380" customFormat="false" ht="12.75" hidden="false" customHeight="true" outlineLevel="0" collapsed="false">
      <c r="B380" s="451"/>
      <c r="C380" s="455" t="s">
        <v>243</v>
      </c>
      <c r="D380" s="458" t="n">
        <v>12</v>
      </c>
      <c r="E380" s="458" t="n">
        <v>72</v>
      </c>
      <c r="F380" s="458" t="n">
        <v>736</v>
      </c>
      <c r="G380" s="466" t="n">
        <v>6</v>
      </c>
      <c r="H380" s="458" t="n">
        <v>6692</v>
      </c>
      <c r="I380" s="458" t="n">
        <v>1037</v>
      </c>
      <c r="S380" s="404"/>
      <c r="T380" s="404"/>
      <c r="U380" s="404"/>
      <c r="V380" s="404"/>
      <c r="W380" s="404"/>
      <c r="X380" s="404"/>
    </row>
    <row r="381" customFormat="false" ht="12.75" hidden="false" customHeight="true" outlineLevel="0" collapsed="false">
      <c r="B381" s="451" t="s">
        <v>38</v>
      </c>
      <c r="C381" s="469" t="s">
        <v>231</v>
      </c>
      <c r="D381" s="453" t="n">
        <v>5</v>
      </c>
      <c r="E381" s="453" t="n">
        <v>35</v>
      </c>
      <c r="F381" s="453" t="n">
        <v>199</v>
      </c>
      <c r="G381" s="454" t="n">
        <v>7</v>
      </c>
      <c r="H381" s="453" t="n">
        <v>3984</v>
      </c>
      <c r="I381" s="453" t="n">
        <v>569</v>
      </c>
      <c r="S381" s="404"/>
      <c r="T381" s="404"/>
      <c r="U381" s="404"/>
      <c r="V381" s="404"/>
      <c r="W381" s="404"/>
      <c r="X381" s="404"/>
    </row>
    <row r="382" customFormat="false" ht="12.75" hidden="false" customHeight="true" outlineLevel="0" collapsed="false">
      <c r="B382" s="451"/>
      <c r="C382" s="452" t="s">
        <v>232</v>
      </c>
      <c r="D382" s="453" t="n">
        <v>1</v>
      </c>
      <c r="E382" s="453" t="n">
        <v>7</v>
      </c>
      <c r="F382" s="453" t="s">
        <v>204</v>
      </c>
      <c r="G382" s="454" t="n">
        <v>7</v>
      </c>
      <c r="H382" s="453" t="s">
        <v>204</v>
      </c>
      <c r="I382" s="453" t="s">
        <v>204</v>
      </c>
      <c r="S382" s="404"/>
      <c r="T382" s="404"/>
      <c r="U382" s="404"/>
      <c r="V382" s="404"/>
      <c r="W382" s="404"/>
      <c r="X382" s="404"/>
    </row>
    <row r="383" customFormat="false" ht="12.75" hidden="false" customHeight="true" outlineLevel="0" collapsed="false">
      <c r="B383" s="451"/>
      <c r="C383" s="452" t="s">
        <v>233</v>
      </c>
      <c r="D383" s="453" t="n">
        <v>11</v>
      </c>
      <c r="E383" s="453" t="n">
        <v>64</v>
      </c>
      <c r="F383" s="453" t="n">
        <v>442</v>
      </c>
      <c r="G383" s="454" t="n">
        <v>5.8</v>
      </c>
      <c r="H383" s="453" t="n">
        <v>4022</v>
      </c>
      <c r="I383" s="453" t="n">
        <v>691</v>
      </c>
      <c r="S383" s="404"/>
      <c r="T383" s="404"/>
      <c r="U383" s="404"/>
      <c r="V383" s="404"/>
      <c r="W383" s="404"/>
      <c r="X383" s="404"/>
    </row>
    <row r="384" customFormat="false" ht="12.75" hidden="false" customHeight="true" outlineLevel="0" collapsed="false">
      <c r="B384" s="451"/>
      <c r="C384" s="455" t="s">
        <v>234</v>
      </c>
      <c r="D384" s="453" t="s">
        <v>71</v>
      </c>
      <c r="E384" s="453" t="s">
        <v>71</v>
      </c>
      <c r="F384" s="453" t="s">
        <v>71</v>
      </c>
      <c r="G384" s="454" t="s">
        <v>71</v>
      </c>
      <c r="H384" s="453" t="s">
        <v>71</v>
      </c>
      <c r="I384" s="453" t="s">
        <v>71</v>
      </c>
      <c r="S384" s="404"/>
      <c r="T384" s="404"/>
      <c r="U384" s="404"/>
      <c r="V384" s="404"/>
      <c r="W384" s="404"/>
      <c r="X384" s="404"/>
    </row>
    <row r="385" customFormat="false" ht="12.75" hidden="false" customHeight="true" outlineLevel="0" collapsed="false">
      <c r="B385" s="451"/>
      <c r="C385" s="452" t="s">
        <v>235</v>
      </c>
      <c r="D385" s="453" t="n">
        <v>45</v>
      </c>
      <c r="E385" s="453" t="n">
        <v>161</v>
      </c>
      <c r="F385" s="453" t="n">
        <v>1939</v>
      </c>
      <c r="G385" s="454" t="n">
        <v>3.6</v>
      </c>
      <c r="H385" s="453" t="n">
        <v>4310</v>
      </c>
      <c r="I385" s="453" t="n">
        <v>1205</v>
      </c>
      <c r="S385" s="404"/>
      <c r="T385" s="404"/>
      <c r="U385" s="404"/>
      <c r="V385" s="404"/>
      <c r="W385" s="404"/>
      <c r="X385" s="404"/>
    </row>
    <row r="386" customFormat="false" ht="12.75" hidden="false" customHeight="true" outlineLevel="0" collapsed="false">
      <c r="B386" s="451"/>
      <c r="C386" s="452" t="s">
        <v>236</v>
      </c>
      <c r="D386" s="453" t="n">
        <v>1</v>
      </c>
      <c r="E386" s="453" t="n">
        <v>3</v>
      </c>
      <c r="F386" s="453" t="s">
        <v>204</v>
      </c>
      <c r="G386" s="454" t="n">
        <v>3</v>
      </c>
      <c r="H386" s="453" t="s">
        <v>204</v>
      </c>
      <c r="I386" s="453" t="s">
        <v>204</v>
      </c>
      <c r="S386" s="404"/>
      <c r="T386" s="404"/>
      <c r="U386" s="404"/>
      <c r="V386" s="404"/>
      <c r="W386" s="404"/>
      <c r="X386" s="404"/>
    </row>
    <row r="387" customFormat="false" ht="12.75" hidden="false" customHeight="true" outlineLevel="0" collapsed="false">
      <c r="B387" s="451"/>
      <c r="C387" s="452" t="s">
        <v>237</v>
      </c>
      <c r="D387" s="453" t="n">
        <v>1</v>
      </c>
      <c r="E387" s="453" t="n">
        <v>2</v>
      </c>
      <c r="F387" s="453" t="s">
        <v>204</v>
      </c>
      <c r="G387" s="454" t="n">
        <v>2</v>
      </c>
      <c r="H387" s="453" t="s">
        <v>204</v>
      </c>
      <c r="I387" s="453" t="s">
        <v>204</v>
      </c>
      <c r="S387" s="404"/>
      <c r="T387" s="404"/>
      <c r="U387" s="404"/>
      <c r="V387" s="404"/>
      <c r="W387" s="404"/>
      <c r="X387" s="404"/>
    </row>
    <row r="388" customFormat="false" ht="12.75" hidden="false" customHeight="true" outlineLevel="0" collapsed="false">
      <c r="B388" s="451"/>
      <c r="C388" s="452" t="s">
        <v>238</v>
      </c>
      <c r="D388" s="453" t="n">
        <v>31</v>
      </c>
      <c r="E388" s="453" t="n">
        <v>155</v>
      </c>
      <c r="F388" s="453" t="n">
        <v>832</v>
      </c>
      <c r="G388" s="454" t="n">
        <v>5</v>
      </c>
      <c r="H388" s="453" t="n">
        <v>2683</v>
      </c>
      <c r="I388" s="453" t="n">
        <v>537</v>
      </c>
      <c r="S388" s="404"/>
      <c r="T388" s="404"/>
      <c r="U388" s="404"/>
      <c r="V388" s="404"/>
      <c r="W388" s="404"/>
      <c r="X388" s="404"/>
    </row>
    <row r="389" customFormat="false" ht="12.75" hidden="false" customHeight="true" outlineLevel="0" collapsed="false">
      <c r="B389" s="451"/>
      <c r="C389" s="452" t="s">
        <v>239</v>
      </c>
      <c r="D389" s="453" t="n">
        <v>20</v>
      </c>
      <c r="E389" s="453" t="n">
        <v>56</v>
      </c>
      <c r="F389" s="453" t="n">
        <v>182</v>
      </c>
      <c r="G389" s="454" t="n">
        <v>2.8</v>
      </c>
      <c r="H389" s="453" t="n">
        <v>958</v>
      </c>
      <c r="I389" s="453" t="n">
        <v>337</v>
      </c>
      <c r="S389" s="404"/>
      <c r="T389" s="404"/>
      <c r="U389" s="404"/>
      <c r="V389" s="404"/>
      <c r="W389" s="404"/>
      <c r="X389" s="404"/>
    </row>
    <row r="390" customFormat="false" ht="12.75" hidden="false" customHeight="true" outlineLevel="0" collapsed="false">
      <c r="B390" s="451"/>
      <c r="C390" s="455" t="s">
        <v>240</v>
      </c>
      <c r="D390" s="453" t="s">
        <v>71</v>
      </c>
      <c r="E390" s="453" t="s">
        <v>71</v>
      </c>
      <c r="F390" s="453" t="s">
        <v>71</v>
      </c>
      <c r="G390" s="454" t="s">
        <v>71</v>
      </c>
      <c r="H390" s="453" t="s">
        <v>71</v>
      </c>
      <c r="I390" s="453" t="s">
        <v>71</v>
      </c>
      <c r="S390" s="404"/>
      <c r="T390" s="404"/>
      <c r="U390" s="404"/>
      <c r="V390" s="404"/>
      <c r="W390" s="404"/>
      <c r="X390" s="404"/>
    </row>
    <row r="391" customFormat="false" ht="12.75" hidden="false" customHeight="true" outlineLevel="0" collapsed="false">
      <c r="B391" s="451"/>
      <c r="C391" s="452" t="s">
        <v>241</v>
      </c>
      <c r="D391" s="453" t="n">
        <v>4</v>
      </c>
      <c r="E391" s="453" t="n">
        <v>76</v>
      </c>
      <c r="F391" s="453" t="n">
        <v>445</v>
      </c>
      <c r="G391" s="454" t="n">
        <v>19</v>
      </c>
      <c r="H391" s="453" t="n">
        <v>11126</v>
      </c>
      <c r="I391" s="453" t="n">
        <v>586</v>
      </c>
      <c r="S391" s="404"/>
      <c r="T391" s="404"/>
      <c r="U391" s="404"/>
      <c r="V391" s="404"/>
      <c r="W391" s="404"/>
      <c r="X391" s="404"/>
    </row>
    <row r="392" customFormat="false" ht="12.75" hidden="false" customHeight="true" outlineLevel="0" collapsed="false">
      <c r="B392" s="451"/>
      <c r="C392" s="455" t="s">
        <v>242</v>
      </c>
      <c r="D392" s="453" t="n">
        <v>2</v>
      </c>
      <c r="E392" s="453" t="n">
        <v>79</v>
      </c>
      <c r="F392" s="453" t="s">
        <v>204</v>
      </c>
      <c r="G392" s="454" t="n">
        <v>39.5</v>
      </c>
      <c r="H392" s="453" t="s">
        <v>204</v>
      </c>
      <c r="I392" s="453" t="s">
        <v>204</v>
      </c>
      <c r="S392" s="404"/>
      <c r="T392" s="404"/>
      <c r="U392" s="404"/>
      <c r="V392" s="404"/>
      <c r="W392" s="404"/>
      <c r="X392" s="404"/>
    </row>
    <row r="393" customFormat="false" ht="12.75" hidden="false" customHeight="true" outlineLevel="0" collapsed="false">
      <c r="B393" s="451"/>
      <c r="C393" s="457" t="s">
        <v>243</v>
      </c>
      <c r="D393" s="453" t="n">
        <v>5</v>
      </c>
      <c r="E393" s="453" t="n">
        <v>10</v>
      </c>
      <c r="F393" s="453" t="n">
        <v>149</v>
      </c>
      <c r="G393" s="454" t="n">
        <v>2</v>
      </c>
      <c r="H393" s="453" t="n">
        <v>2979</v>
      </c>
      <c r="I393" s="453" t="n">
        <v>1471</v>
      </c>
      <c r="S393" s="404"/>
      <c r="T393" s="404"/>
      <c r="U393" s="404"/>
      <c r="V393" s="404"/>
      <c r="W393" s="404"/>
      <c r="X393" s="404"/>
    </row>
    <row r="394" customFormat="false" ht="12.75" hidden="false" customHeight="true" outlineLevel="0" collapsed="false">
      <c r="B394" s="451" t="s">
        <v>39</v>
      </c>
      <c r="C394" s="452" t="s">
        <v>231</v>
      </c>
      <c r="D394" s="467" t="n">
        <v>15</v>
      </c>
      <c r="E394" s="467" t="n">
        <v>183</v>
      </c>
      <c r="F394" s="467" t="n">
        <v>2779</v>
      </c>
      <c r="G394" s="461" t="n">
        <v>12.2</v>
      </c>
      <c r="H394" s="467" t="n">
        <v>18530</v>
      </c>
      <c r="I394" s="467" t="n">
        <v>1519</v>
      </c>
      <c r="S394" s="404"/>
      <c r="T394" s="404"/>
      <c r="U394" s="404"/>
      <c r="V394" s="404"/>
      <c r="W394" s="404"/>
      <c r="X394" s="404"/>
    </row>
    <row r="395" customFormat="false" ht="12.75" hidden="false" customHeight="true" outlineLevel="0" collapsed="false">
      <c r="B395" s="451"/>
      <c r="C395" s="452" t="s">
        <v>232</v>
      </c>
      <c r="D395" s="453" t="s">
        <v>71</v>
      </c>
      <c r="E395" s="453" t="s">
        <v>71</v>
      </c>
      <c r="F395" s="453" t="s">
        <v>71</v>
      </c>
      <c r="G395" s="454" t="s">
        <v>71</v>
      </c>
      <c r="H395" s="453" t="s">
        <v>71</v>
      </c>
      <c r="I395" s="453" t="s">
        <v>71</v>
      </c>
      <c r="S395" s="404"/>
      <c r="T395" s="404"/>
      <c r="U395" s="404"/>
      <c r="V395" s="404"/>
      <c r="W395" s="404"/>
      <c r="X395" s="404"/>
    </row>
    <row r="396" customFormat="false" ht="12.75" hidden="false" customHeight="true" outlineLevel="0" collapsed="false">
      <c r="B396" s="451"/>
      <c r="C396" s="452" t="s">
        <v>233</v>
      </c>
      <c r="D396" s="453" t="n">
        <v>20</v>
      </c>
      <c r="E396" s="453" t="n">
        <v>227</v>
      </c>
      <c r="F396" s="453" t="n">
        <v>5192</v>
      </c>
      <c r="G396" s="454" t="n">
        <v>11.4</v>
      </c>
      <c r="H396" s="453" t="n">
        <v>25958</v>
      </c>
      <c r="I396" s="453" t="n">
        <v>2287</v>
      </c>
      <c r="S396" s="404"/>
      <c r="T396" s="404"/>
      <c r="U396" s="404"/>
      <c r="V396" s="404"/>
      <c r="W396" s="404"/>
      <c r="X396" s="404"/>
    </row>
    <row r="397" customFormat="false" ht="12.75" hidden="false" customHeight="true" outlineLevel="0" collapsed="false">
      <c r="B397" s="451"/>
      <c r="C397" s="455" t="s">
        <v>234</v>
      </c>
      <c r="D397" s="453" t="s">
        <v>71</v>
      </c>
      <c r="E397" s="453" t="s">
        <v>71</v>
      </c>
      <c r="F397" s="453" t="s">
        <v>71</v>
      </c>
      <c r="G397" s="454" t="s">
        <v>71</v>
      </c>
      <c r="H397" s="453" t="s">
        <v>71</v>
      </c>
      <c r="I397" s="453" t="s">
        <v>71</v>
      </c>
      <c r="S397" s="404"/>
      <c r="T397" s="404"/>
      <c r="U397" s="404"/>
      <c r="V397" s="404"/>
      <c r="W397" s="404"/>
      <c r="X397" s="404"/>
    </row>
    <row r="398" customFormat="false" ht="12.75" hidden="false" customHeight="true" outlineLevel="0" collapsed="false">
      <c r="B398" s="451"/>
      <c r="C398" s="452" t="s">
        <v>235</v>
      </c>
      <c r="D398" s="453" t="n">
        <v>33</v>
      </c>
      <c r="E398" s="453" t="n">
        <v>118</v>
      </c>
      <c r="F398" s="453" t="n">
        <v>1846</v>
      </c>
      <c r="G398" s="454" t="n">
        <v>3.6</v>
      </c>
      <c r="H398" s="453" t="n">
        <v>5594</v>
      </c>
      <c r="I398" s="453" t="n">
        <v>1565</v>
      </c>
      <c r="S398" s="404"/>
      <c r="T398" s="404"/>
      <c r="U398" s="404"/>
      <c r="V398" s="404"/>
      <c r="W398" s="404"/>
      <c r="X398" s="404"/>
    </row>
    <row r="399" customFormat="false" ht="12.75" hidden="false" customHeight="true" outlineLevel="0" collapsed="false">
      <c r="B399" s="451"/>
      <c r="C399" s="452" t="s">
        <v>236</v>
      </c>
      <c r="D399" s="453" t="s">
        <v>71</v>
      </c>
      <c r="E399" s="453" t="s">
        <v>71</v>
      </c>
      <c r="F399" s="453" t="s">
        <v>71</v>
      </c>
      <c r="G399" s="454" t="s">
        <v>71</v>
      </c>
      <c r="H399" s="453" t="s">
        <v>71</v>
      </c>
      <c r="I399" s="453" t="s">
        <v>71</v>
      </c>
      <c r="S399" s="404"/>
      <c r="T399" s="404"/>
      <c r="U399" s="404"/>
      <c r="V399" s="404"/>
      <c r="W399" s="404"/>
      <c r="X399" s="404"/>
    </row>
    <row r="400" customFormat="false" ht="12.75" hidden="false" customHeight="true" outlineLevel="0" collapsed="false">
      <c r="B400" s="451"/>
      <c r="C400" s="452" t="s">
        <v>237</v>
      </c>
      <c r="D400" s="453" t="n">
        <v>3</v>
      </c>
      <c r="E400" s="453" t="n">
        <v>7</v>
      </c>
      <c r="F400" s="453" t="n">
        <v>41</v>
      </c>
      <c r="G400" s="454" t="n">
        <v>2.3</v>
      </c>
      <c r="H400" s="453" t="n">
        <v>2058</v>
      </c>
      <c r="I400" s="453" t="n">
        <v>1029</v>
      </c>
      <c r="S400" s="404"/>
      <c r="T400" s="404"/>
      <c r="U400" s="404"/>
      <c r="V400" s="404"/>
      <c r="W400" s="404"/>
      <c r="X400" s="404"/>
    </row>
    <row r="401" customFormat="false" ht="12.75" hidden="false" customHeight="true" outlineLevel="0" collapsed="false">
      <c r="B401" s="451"/>
      <c r="C401" s="452" t="s">
        <v>238</v>
      </c>
      <c r="D401" s="453" t="n">
        <v>13</v>
      </c>
      <c r="E401" s="453" t="n">
        <v>42</v>
      </c>
      <c r="F401" s="453" t="n">
        <v>131</v>
      </c>
      <c r="G401" s="454" t="n">
        <v>3.2</v>
      </c>
      <c r="H401" s="453" t="n">
        <v>1004</v>
      </c>
      <c r="I401" s="453" t="n">
        <v>311</v>
      </c>
      <c r="S401" s="404"/>
      <c r="T401" s="404"/>
      <c r="U401" s="404"/>
      <c r="V401" s="404"/>
      <c r="W401" s="404"/>
      <c r="X401" s="404"/>
    </row>
    <row r="402" customFormat="false" ht="12.75" hidden="false" customHeight="true" outlineLevel="0" collapsed="false">
      <c r="B402" s="451"/>
      <c r="C402" s="452" t="s">
        <v>239</v>
      </c>
      <c r="D402" s="453" t="n">
        <v>20</v>
      </c>
      <c r="E402" s="453" t="n">
        <v>52</v>
      </c>
      <c r="F402" s="453" t="n">
        <v>318</v>
      </c>
      <c r="G402" s="454" t="n">
        <v>2.6</v>
      </c>
      <c r="H402" s="453" t="n">
        <v>1590</v>
      </c>
      <c r="I402" s="453" t="n">
        <v>612</v>
      </c>
      <c r="S402" s="404"/>
      <c r="T402" s="404"/>
      <c r="U402" s="404"/>
      <c r="V402" s="404"/>
      <c r="W402" s="404"/>
      <c r="X402" s="404"/>
    </row>
    <row r="403" customFormat="false" ht="12.75" hidden="false" customHeight="true" outlineLevel="0" collapsed="false">
      <c r="B403" s="451"/>
      <c r="C403" s="455" t="s">
        <v>240</v>
      </c>
      <c r="D403" s="453" t="n">
        <v>1</v>
      </c>
      <c r="E403" s="453" t="n">
        <v>1</v>
      </c>
      <c r="F403" s="453" t="s">
        <v>204</v>
      </c>
      <c r="G403" s="454" t="n">
        <v>1</v>
      </c>
      <c r="H403" s="453" t="s">
        <v>204</v>
      </c>
      <c r="I403" s="453" t="s">
        <v>204</v>
      </c>
      <c r="S403" s="404"/>
      <c r="T403" s="404"/>
      <c r="U403" s="404"/>
      <c r="V403" s="404"/>
      <c r="W403" s="404"/>
      <c r="X403" s="404"/>
    </row>
    <row r="404" customFormat="false" ht="12.75" hidden="false" customHeight="true" outlineLevel="0" collapsed="false">
      <c r="B404" s="451"/>
      <c r="C404" s="452" t="s">
        <v>241</v>
      </c>
      <c r="D404" s="453" t="n">
        <v>6</v>
      </c>
      <c r="E404" s="453" t="n">
        <v>97</v>
      </c>
      <c r="F404" s="453" t="n">
        <v>599</v>
      </c>
      <c r="G404" s="454" t="n">
        <v>16.2</v>
      </c>
      <c r="H404" s="453" t="n">
        <v>9987</v>
      </c>
      <c r="I404" s="453" t="n">
        <v>618</v>
      </c>
      <c r="S404" s="404"/>
      <c r="T404" s="404"/>
      <c r="U404" s="404"/>
      <c r="V404" s="404"/>
      <c r="W404" s="404"/>
      <c r="X404" s="404"/>
    </row>
    <row r="405" customFormat="false" ht="12.75" hidden="false" customHeight="true" outlineLevel="0" collapsed="false">
      <c r="B405" s="451"/>
      <c r="C405" s="455" t="s">
        <v>242</v>
      </c>
      <c r="D405" s="453" t="n">
        <v>2</v>
      </c>
      <c r="E405" s="453" t="n">
        <v>37</v>
      </c>
      <c r="F405" s="453" t="s">
        <v>204</v>
      </c>
      <c r="G405" s="454" t="n">
        <v>18.5</v>
      </c>
      <c r="H405" s="453" t="s">
        <v>204</v>
      </c>
      <c r="I405" s="453" t="s">
        <v>204</v>
      </c>
      <c r="S405" s="404"/>
      <c r="T405" s="404"/>
      <c r="U405" s="404"/>
      <c r="V405" s="404"/>
      <c r="W405" s="404"/>
      <c r="X405" s="404"/>
    </row>
    <row r="406" customFormat="false" ht="12.75" hidden="false" customHeight="true" outlineLevel="0" collapsed="false">
      <c r="B406" s="451"/>
      <c r="C406" s="455" t="s">
        <v>243</v>
      </c>
      <c r="D406" s="458" t="n">
        <v>5</v>
      </c>
      <c r="E406" s="458" t="n">
        <v>59</v>
      </c>
      <c r="F406" s="458" t="n">
        <v>445</v>
      </c>
      <c r="G406" s="466" t="n">
        <v>11.8</v>
      </c>
      <c r="H406" s="458" t="n">
        <v>8897</v>
      </c>
      <c r="I406" s="458" t="n">
        <v>754</v>
      </c>
      <c r="S406" s="404"/>
      <c r="T406" s="404"/>
      <c r="U406" s="404"/>
      <c r="V406" s="404"/>
      <c r="W406" s="404"/>
      <c r="X406" s="404"/>
    </row>
    <row r="407" customFormat="false" ht="12.75" hidden="false" customHeight="true" outlineLevel="0" collapsed="false">
      <c r="B407" s="451" t="s">
        <v>40</v>
      </c>
      <c r="C407" s="469" t="s">
        <v>231</v>
      </c>
      <c r="D407" s="467" t="n">
        <v>2</v>
      </c>
      <c r="E407" s="467" t="n">
        <v>12</v>
      </c>
      <c r="F407" s="467" t="s">
        <v>204</v>
      </c>
      <c r="G407" s="461" t="n">
        <v>6</v>
      </c>
      <c r="H407" s="467" t="s">
        <v>204</v>
      </c>
      <c r="I407" s="467" t="s">
        <v>204</v>
      </c>
      <c r="S407" s="404"/>
      <c r="T407" s="404"/>
      <c r="U407" s="404"/>
      <c r="V407" s="404"/>
      <c r="W407" s="404"/>
      <c r="X407" s="404"/>
    </row>
    <row r="408" customFormat="false" ht="12.75" hidden="false" customHeight="true" outlineLevel="0" collapsed="false">
      <c r="B408" s="451"/>
      <c r="C408" s="452" t="s">
        <v>232</v>
      </c>
      <c r="D408" s="453" t="s">
        <v>71</v>
      </c>
      <c r="E408" s="453" t="s">
        <v>71</v>
      </c>
      <c r="F408" s="453" t="s">
        <v>71</v>
      </c>
      <c r="G408" s="454" t="s">
        <v>71</v>
      </c>
      <c r="H408" s="453" t="s">
        <v>71</v>
      </c>
      <c r="I408" s="453" t="s">
        <v>71</v>
      </c>
      <c r="S408" s="404"/>
      <c r="T408" s="404"/>
      <c r="U408" s="404"/>
      <c r="V408" s="404"/>
      <c r="W408" s="404"/>
      <c r="X408" s="404"/>
    </row>
    <row r="409" customFormat="false" ht="12.75" hidden="false" customHeight="true" outlineLevel="0" collapsed="false">
      <c r="B409" s="451"/>
      <c r="C409" s="452" t="s">
        <v>233</v>
      </c>
      <c r="D409" s="453" t="n">
        <v>27</v>
      </c>
      <c r="E409" s="453" t="n">
        <v>220</v>
      </c>
      <c r="F409" s="453" t="n">
        <v>1829</v>
      </c>
      <c r="G409" s="454" t="n">
        <v>8.1</v>
      </c>
      <c r="H409" s="453" t="n">
        <v>6776</v>
      </c>
      <c r="I409" s="453" t="n">
        <v>832</v>
      </c>
      <c r="S409" s="404"/>
      <c r="T409" s="404"/>
      <c r="U409" s="404"/>
      <c r="V409" s="404"/>
      <c r="W409" s="404"/>
      <c r="X409" s="404"/>
    </row>
    <row r="410" customFormat="false" ht="12.75" hidden="false" customHeight="true" outlineLevel="0" collapsed="false">
      <c r="B410" s="451"/>
      <c r="C410" s="455" t="s">
        <v>234</v>
      </c>
      <c r="D410" s="453" t="s">
        <v>71</v>
      </c>
      <c r="E410" s="453" t="s">
        <v>71</v>
      </c>
      <c r="F410" s="453" t="s">
        <v>71</v>
      </c>
      <c r="G410" s="454" t="s">
        <v>71</v>
      </c>
      <c r="H410" s="453" t="s">
        <v>71</v>
      </c>
      <c r="I410" s="453" t="s">
        <v>71</v>
      </c>
      <c r="S410" s="404"/>
      <c r="T410" s="404"/>
      <c r="U410" s="404"/>
      <c r="V410" s="404"/>
      <c r="W410" s="404"/>
      <c r="X410" s="404"/>
    </row>
    <row r="411" customFormat="false" ht="12.75" hidden="false" customHeight="true" outlineLevel="0" collapsed="false">
      <c r="B411" s="451"/>
      <c r="C411" s="452" t="s">
        <v>235</v>
      </c>
      <c r="D411" s="453" t="n">
        <v>45</v>
      </c>
      <c r="E411" s="453" t="n">
        <v>148</v>
      </c>
      <c r="F411" s="453" t="n">
        <v>2217</v>
      </c>
      <c r="G411" s="454" t="n">
        <v>3.3</v>
      </c>
      <c r="H411" s="453" t="n">
        <v>5039</v>
      </c>
      <c r="I411" s="453" t="n">
        <v>1529</v>
      </c>
      <c r="S411" s="404"/>
      <c r="T411" s="404"/>
      <c r="U411" s="404"/>
      <c r="V411" s="404"/>
      <c r="W411" s="404"/>
      <c r="X411" s="404"/>
    </row>
    <row r="412" customFormat="false" ht="12.75" hidden="false" customHeight="true" outlineLevel="0" collapsed="false">
      <c r="B412" s="451"/>
      <c r="C412" s="452" t="s">
        <v>236</v>
      </c>
      <c r="D412" s="453" t="n">
        <v>1</v>
      </c>
      <c r="E412" s="453" t="n">
        <v>5</v>
      </c>
      <c r="F412" s="453" t="s">
        <v>204</v>
      </c>
      <c r="G412" s="454" t="n">
        <v>5</v>
      </c>
      <c r="H412" s="453" t="s">
        <v>204</v>
      </c>
      <c r="I412" s="453" t="s">
        <v>204</v>
      </c>
      <c r="S412" s="404"/>
      <c r="T412" s="404"/>
      <c r="U412" s="404"/>
      <c r="V412" s="404"/>
      <c r="W412" s="404"/>
      <c r="X412" s="404"/>
    </row>
    <row r="413" customFormat="false" ht="12.75" hidden="false" customHeight="true" outlineLevel="0" collapsed="false">
      <c r="B413" s="451"/>
      <c r="C413" s="452" t="s">
        <v>237</v>
      </c>
      <c r="D413" s="453" t="n">
        <v>3</v>
      </c>
      <c r="E413" s="453" t="n">
        <v>7</v>
      </c>
      <c r="F413" s="453" t="n">
        <v>19</v>
      </c>
      <c r="G413" s="454" t="n">
        <v>2.3</v>
      </c>
      <c r="H413" s="453" t="n">
        <v>629</v>
      </c>
      <c r="I413" s="453" t="n">
        <v>270</v>
      </c>
      <c r="S413" s="404"/>
      <c r="T413" s="404"/>
      <c r="U413" s="404"/>
      <c r="V413" s="404"/>
      <c r="W413" s="404"/>
      <c r="X413" s="404"/>
    </row>
    <row r="414" customFormat="false" ht="12.75" hidden="false" customHeight="true" outlineLevel="0" collapsed="false">
      <c r="B414" s="451"/>
      <c r="C414" s="452" t="s">
        <v>238</v>
      </c>
      <c r="D414" s="453" t="n">
        <v>14</v>
      </c>
      <c r="E414" s="453" t="n">
        <v>53</v>
      </c>
      <c r="F414" s="453" t="n">
        <v>276</v>
      </c>
      <c r="G414" s="454" t="n">
        <v>3.8</v>
      </c>
      <c r="H414" s="453" t="n">
        <v>1971</v>
      </c>
      <c r="I414" s="453" t="n">
        <v>521</v>
      </c>
      <c r="S414" s="404"/>
      <c r="T414" s="404"/>
      <c r="U414" s="404"/>
      <c r="V414" s="404"/>
      <c r="W414" s="404"/>
      <c r="X414" s="404"/>
    </row>
    <row r="415" customFormat="false" ht="12.75" hidden="false" customHeight="true" outlineLevel="0" collapsed="false">
      <c r="B415" s="451"/>
      <c r="C415" s="452" t="s">
        <v>239</v>
      </c>
      <c r="D415" s="453" t="n">
        <v>24</v>
      </c>
      <c r="E415" s="453" t="n">
        <v>48</v>
      </c>
      <c r="F415" s="453" t="n">
        <v>127</v>
      </c>
      <c r="G415" s="454" t="n">
        <v>2</v>
      </c>
      <c r="H415" s="453" t="n">
        <v>531</v>
      </c>
      <c r="I415" s="453" t="n">
        <v>265</v>
      </c>
      <c r="S415" s="404"/>
      <c r="T415" s="404"/>
      <c r="U415" s="404"/>
      <c r="V415" s="404"/>
      <c r="W415" s="404"/>
      <c r="X415" s="404"/>
    </row>
    <row r="416" customFormat="false" ht="12.75" hidden="false" customHeight="true" outlineLevel="0" collapsed="false">
      <c r="B416" s="451"/>
      <c r="C416" s="455" t="s">
        <v>240</v>
      </c>
      <c r="D416" s="453" t="n">
        <v>2</v>
      </c>
      <c r="E416" s="453" t="n">
        <v>2</v>
      </c>
      <c r="F416" s="453" t="s">
        <v>204</v>
      </c>
      <c r="G416" s="454" t="n">
        <v>1</v>
      </c>
      <c r="H416" s="453" t="s">
        <v>204</v>
      </c>
      <c r="I416" s="453" t="s">
        <v>204</v>
      </c>
      <c r="S416" s="404"/>
      <c r="T416" s="404"/>
      <c r="U416" s="404"/>
      <c r="V416" s="404"/>
      <c r="W416" s="404"/>
      <c r="X416" s="404"/>
    </row>
    <row r="417" customFormat="false" ht="12.75" hidden="false" customHeight="true" outlineLevel="0" collapsed="false">
      <c r="B417" s="451"/>
      <c r="C417" s="452" t="s">
        <v>241</v>
      </c>
      <c r="D417" s="453" t="n">
        <v>14</v>
      </c>
      <c r="E417" s="453" t="n">
        <v>177</v>
      </c>
      <c r="F417" s="453" t="n">
        <v>803</v>
      </c>
      <c r="G417" s="454" t="n">
        <v>12.6</v>
      </c>
      <c r="H417" s="453" t="n">
        <v>5736</v>
      </c>
      <c r="I417" s="453" t="n">
        <v>454</v>
      </c>
      <c r="S417" s="404"/>
      <c r="T417" s="404"/>
      <c r="U417" s="404"/>
      <c r="V417" s="404"/>
      <c r="W417" s="404"/>
      <c r="X417" s="404"/>
    </row>
    <row r="418" customFormat="false" ht="12.75" hidden="false" customHeight="true" outlineLevel="0" collapsed="false">
      <c r="B418" s="451"/>
      <c r="C418" s="455" t="s">
        <v>242</v>
      </c>
      <c r="D418" s="453" t="n">
        <v>2</v>
      </c>
      <c r="E418" s="453" t="n">
        <v>21</v>
      </c>
      <c r="F418" s="453" t="s">
        <v>204</v>
      </c>
      <c r="G418" s="454" t="n">
        <v>10.5</v>
      </c>
      <c r="H418" s="453" t="s">
        <v>204</v>
      </c>
      <c r="I418" s="453" t="s">
        <v>204</v>
      </c>
      <c r="S418" s="404"/>
      <c r="T418" s="404"/>
      <c r="U418" s="404"/>
      <c r="V418" s="404"/>
      <c r="W418" s="404"/>
      <c r="X418" s="404"/>
    </row>
    <row r="419" customFormat="false" ht="12.75" hidden="false" customHeight="true" outlineLevel="0" collapsed="false">
      <c r="B419" s="451"/>
      <c r="C419" s="457" t="s">
        <v>243</v>
      </c>
      <c r="D419" s="458" t="n">
        <v>9</v>
      </c>
      <c r="E419" s="458" t="n">
        <v>26</v>
      </c>
      <c r="F419" s="458" t="n">
        <v>245</v>
      </c>
      <c r="G419" s="466" t="n">
        <v>2.9</v>
      </c>
      <c r="H419" s="458" t="n">
        <v>2717</v>
      </c>
      <c r="I419" s="458" t="n">
        <v>940</v>
      </c>
      <c r="S419" s="404"/>
      <c r="T419" s="404"/>
      <c r="U419" s="404"/>
      <c r="V419" s="404"/>
      <c r="W419" s="404"/>
      <c r="X419" s="404"/>
    </row>
    <row r="420" customFormat="false" ht="12.75" hidden="false" customHeight="true" outlineLevel="0" collapsed="false">
      <c r="B420" s="451" t="s">
        <v>41</v>
      </c>
      <c r="C420" s="452" t="s">
        <v>231</v>
      </c>
      <c r="D420" s="467" t="n">
        <v>7</v>
      </c>
      <c r="E420" s="467" t="n">
        <v>58</v>
      </c>
      <c r="F420" s="467" t="n">
        <v>1648</v>
      </c>
      <c r="G420" s="461" t="n">
        <v>8.3</v>
      </c>
      <c r="H420" s="467" t="n">
        <v>23540</v>
      </c>
      <c r="I420" s="467" t="n">
        <v>2837</v>
      </c>
      <c r="S420" s="404"/>
      <c r="T420" s="404"/>
      <c r="U420" s="404"/>
      <c r="V420" s="404"/>
      <c r="W420" s="404"/>
      <c r="X420" s="404"/>
    </row>
    <row r="421" customFormat="false" ht="12.75" hidden="false" customHeight="true" outlineLevel="0" collapsed="false">
      <c r="B421" s="451"/>
      <c r="C421" s="452" t="s">
        <v>232</v>
      </c>
      <c r="D421" s="453" t="n">
        <v>1</v>
      </c>
      <c r="E421" s="453" t="n">
        <v>9</v>
      </c>
      <c r="F421" s="453" t="s">
        <v>204</v>
      </c>
      <c r="G421" s="454" t="n">
        <v>9</v>
      </c>
      <c r="H421" s="453" t="s">
        <v>204</v>
      </c>
      <c r="I421" s="453" t="s">
        <v>204</v>
      </c>
      <c r="S421" s="404"/>
      <c r="T421" s="404"/>
      <c r="U421" s="404"/>
      <c r="V421" s="404"/>
      <c r="W421" s="404"/>
      <c r="X421" s="404"/>
    </row>
    <row r="422" customFormat="false" ht="12.75" hidden="false" customHeight="true" outlineLevel="0" collapsed="false">
      <c r="B422" s="451"/>
      <c r="C422" s="452" t="s">
        <v>233</v>
      </c>
      <c r="D422" s="453" t="n">
        <v>119</v>
      </c>
      <c r="E422" s="453" t="n">
        <v>3401</v>
      </c>
      <c r="F422" s="453" t="n">
        <v>64231</v>
      </c>
      <c r="G422" s="454" t="n">
        <v>28.6</v>
      </c>
      <c r="H422" s="453" t="n">
        <v>54433</v>
      </c>
      <c r="I422" s="453" t="n">
        <v>1889</v>
      </c>
      <c r="S422" s="404"/>
      <c r="T422" s="404"/>
      <c r="U422" s="404"/>
      <c r="V422" s="404"/>
      <c r="W422" s="404"/>
      <c r="X422" s="404"/>
    </row>
    <row r="423" customFormat="false" ht="12.75" hidden="false" customHeight="true" outlineLevel="0" collapsed="false">
      <c r="B423" s="451"/>
      <c r="C423" s="455" t="s">
        <v>234</v>
      </c>
      <c r="D423" s="453" t="n">
        <v>4</v>
      </c>
      <c r="E423" s="453" t="n">
        <v>7</v>
      </c>
      <c r="F423" s="453" t="s">
        <v>204</v>
      </c>
      <c r="G423" s="454" t="n">
        <v>1.8</v>
      </c>
      <c r="H423" s="453" t="s">
        <v>204</v>
      </c>
      <c r="I423" s="453" t="s">
        <v>204</v>
      </c>
      <c r="S423" s="404"/>
      <c r="T423" s="404"/>
      <c r="U423" s="404"/>
      <c r="V423" s="404"/>
      <c r="W423" s="404"/>
      <c r="X423" s="404"/>
    </row>
    <row r="424" customFormat="false" ht="12.75" hidden="false" customHeight="true" outlineLevel="0" collapsed="false">
      <c r="B424" s="451"/>
      <c r="C424" s="452" t="s">
        <v>235</v>
      </c>
      <c r="D424" s="453" t="n">
        <v>256</v>
      </c>
      <c r="E424" s="453" t="n">
        <v>1253</v>
      </c>
      <c r="F424" s="453" t="n">
        <v>29304</v>
      </c>
      <c r="G424" s="454" t="n">
        <v>4.9</v>
      </c>
      <c r="H424" s="453" t="n">
        <v>11583</v>
      </c>
      <c r="I424" s="453" t="n">
        <v>2396</v>
      </c>
      <c r="S424" s="404"/>
      <c r="T424" s="404"/>
      <c r="U424" s="404"/>
      <c r="V424" s="404"/>
      <c r="W424" s="404"/>
      <c r="X424" s="404"/>
    </row>
    <row r="425" customFormat="false" ht="12.75" hidden="false" customHeight="true" outlineLevel="0" collapsed="false">
      <c r="B425" s="451"/>
      <c r="C425" s="452" t="s">
        <v>236</v>
      </c>
      <c r="D425" s="453" t="n">
        <v>49</v>
      </c>
      <c r="E425" s="453" t="n">
        <v>130</v>
      </c>
      <c r="F425" s="453" t="n">
        <v>1666</v>
      </c>
      <c r="G425" s="454" t="n">
        <v>2.7</v>
      </c>
      <c r="H425" s="453" t="n">
        <v>3545</v>
      </c>
      <c r="I425" s="453" t="n">
        <v>1322</v>
      </c>
      <c r="S425" s="404"/>
      <c r="T425" s="404"/>
      <c r="U425" s="404"/>
      <c r="V425" s="404"/>
      <c r="W425" s="404"/>
      <c r="X425" s="404"/>
    </row>
    <row r="426" customFormat="false" ht="12.75" hidden="false" customHeight="true" outlineLevel="0" collapsed="false">
      <c r="B426" s="451"/>
      <c r="C426" s="452" t="s">
        <v>237</v>
      </c>
      <c r="D426" s="453" t="n">
        <v>27</v>
      </c>
      <c r="E426" s="453" t="n">
        <v>168</v>
      </c>
      <c r="F426" s="453" t="n">
        <v>2179</v>
      </c>
      <c r="G426" s="454" t="n">
        <v>6.2</v>
      </c>
      <c r="H426" s="453" t="n">
        <v>9078</v>
      </c>
      <c r="I426" s="453" t="n">
        <v>1370</v>
      </c>
      <c r="S426" s="404"/>
      <c r="T426" s="404"/>
      <c r="U426" s="404"/>
      <c r="V426" s="404"/>
      <c r="W426" s="404"/>
      <c r="X426" s="404"/>
    </row>
    <row r="427" customFormat="false" ht="12.75" hidden="false" customHeight="true" outlineLevel="0" collapsed="false">
      <c r="B427" s="451"/>
      <c r="C427" s="452" t="s">
        <v>238</v>
      </c>
      <c r="D427" s="453" t="n">
        <v>107</v>
      </c>
      <c r="E427" s="453" t="n">
        <v>438</v>
      </c>
      <c r="F427" s="453" t="n">
        <v>1770</v>
      </c>
      <c r="G427" s="454" t="n">
        <v>4.1</v>
      </c>
      <c r="H427" s="453" t="n">
        <v>1685</v>
      </c>
      <c r="I427" s="453" t="n">
        <v>413</v>
      </c>
      <c r="S427" s="404"/>
      <c r="T427" s="404"/>
      <c r="U427" s="404"/>
      <c r="V427" s="404"/>
      <c r="W427" s="404"/>
      <c r="X427" s="404"/>
    </row>
    <row r="428" customFormat="false" ht="12.75" hidden="false" customHeight="true" outlineLevel="0" collapsed="false">
      <c r="B428" s="451"/>
      <c r="C428" s="452" t="s">
        <v>239</v>
      </c>
      <c r="D428" s="453" t="n">
        <v>104</v>
      </c>
      <c r="E428" s="453" t="n">
        <v>268</v>
      </c>
      <c r="F428" s="453" t="n">
        <v>941</v>
      </c>
      <c r="G428" s="454" t="n">
        <v>2.6</v>
      </c>
      <c r="H428" s="453" t="n">
        <v>913</v>
      </c>
      <c r="I428" s="453" t="n">
        <v>352</v>
      </c>
      <c r="S428" s="404"/>
      <c r="T428" s="404"/>
      <c r="U428" s="404"/>
      <c r="V428" s="404"/>
      <c r="W428" s="404"/>
      <c r="X428" s="404"/>
    </row>
    <row r="429" customFormat="false" ht="12.75" hidden="false" customHeight="true" outlineLevel="0" collapsed="false">
      <c r="B429" s="451"/>
      <c r="C429" s="455" t="s">
        <v>240</v>
      </c>
      <c r="D429" s="453" t="n">
        <v>14</v>
      </c>
      <c r="E429" s="453" t="n">
        <v>97</v>
      </c>
      <c r="F429" s="453" t="n">
        <v>701</v>
      </c>
      <c r="G429" s="454" t="n">
        <v>6.9</v>
      </c>
      <c r="H429" s="453" t="n">
        <v>5006</v>
      </c>
      <c r="I429" s="453" t="n">
        <v>723</v>
      </c>
      <c r="S429" s="404"/>
      <c r="T429" s="404"/>
      <c r="U429" s="404"/>
      <c r="V429" s="404"/>
      <c r="W429" s="404"/>
      <c r="X429" s="404"/>
    </row>
    <row r="430" customFormat="false" ht="12.75" hidden="false" customHeight="true" outlineLevel="0" collapsed="false">
      <c r="B430" s="451"/>
      <c r="C430" s="452" t="s">
        <v>241</v>
      </c>
      <c r="D430" s="453" t="n">
        <v>63</v>
      </c>
      <c r="E430" s="453" t="n">
        <v>707</v>
      </c>
      <c r="F430" s="453" t="n">
        <v>4267</v>
      </c>
      <c r="G430" s="454" t="n">
        <v>11.2</v>
      </c>
      <c r="H430" s="453" t="n">
        <v>7112</v>
      </c>
      <c r="I430" s="453" t="n">
        <v>620</v>
      </c>
      <c r="S430" s="404"/>
      <c r="T430" s="404"/>
      <c r="U430" s="404"/>
      <c r="V430" s="404"/>
      <c r="W430" s="404"/>
      <c r="X430" s="404"/>
    </row>
    <row r="431" customFormat="false" ht="12.75" hidden="false" customHeight="true" outlineLevel="0" collapsed="false">
      <c r="B431" s="451"/>
      <c r="C431" s="455" t="s">
        <v>242</v>
      </c>
      <c r="D431" s="453" t="n">
        <v>2</v>
      </c>
      <c r="E431" s="453" t="n">
        <v>52</v>
      </c>
      <c r="F431" s="453" t="s">
        <v>204</v>
      </c>
      <c r="G431" s="454" t="n">
        <v>26</v>
      </c>
      <c r="H431" s="453" t="s">
        <v>204</v>
      </c>
      <c r="I431" s="453" t="s">
        <v>204</v>
      </c>
      <c r="S431" s="404"/>
      <c r="T431" s="404"/>
      <c r="U431" s="404"/>
      <c r="V431" s="404"/>
      <c r="W431" s="404"/>
      <c r="X431" s="404"/>
    </row>
    <row r="432" customFormat="false" ht="12.75" hidden="false" customHeight="true" outlineLevel="0" collapsed="false">
      <c r="B432" s="451"/>
      <c r="C432" s="455" t="s">
        <v>243</v>
      </c>
      <c r="D432" s="458" t="n">
        <v>35</v>
      </c>
      <c r="E432" s="458" t="n">
        <v>628</v>
      </c>
      <c r="F432" s="458" t="n">
        <v>3124</v>
      </c>
      <c r="G432" s="466" t="n">
        <v>17.9</v>
      </c>
      <c r="H432" s="458" t="n">
        <v>9465</v>
      </c>
      <c r="I432" s="458" t="n">
        <v>495</v>
      </c>
      <c r="S432" s="404"/>
      <c r="T432" s="404"/>
      <c r="U432" s="404"/>
      <c r="V432" s="404"/>
      <c r="W432" s="404"/>
      <c r="X432" s="404"/>
    </row>
    <row r="433" customFormat="false" ht="12.75" hidden="false" customHeight="true" outlineLevel="0" collapsed="false">
      <c r="B433" s="451" t="s">
        <v>42</v>
      </c>
      <c r="C433" s="469" t="s">
        <v>231</v>
      </c>
      <c r="D433" s="453" t="n">
        <v>13</v>
      </c>
      <c r="E433" s="453" t="n">
        <v>145</v>
      </c>
      <c r="F433" s="453" t="n">
        <v>1164</v>
      </c>
      <c r="G433" s="454" t="n">
        <v>11.2</v>
      </c>
      <c r="H433" s="453" t="n">
        <v>8952</v>
      </c>
      <c r="I433" s="453" t="n">
        <v>803</v>
      </c>
      <c r="S433" s="404"/>
      <c r="T433" s="404"/>
      <c r="U433" s="404"/>
      <c r="V433" s="404"/>
      <c r="W433" s="404"/>
      <c r="X433" s="404"/>
    </row>
    <row r="434" customFormat="false" ht="12.75" hidden="false" customHeight="true" outlineLevel="0" collapsed="false">
      <c r="B434" s="451"/>
      <c r="C434" s="452" t="s">
        <v>232</v>
      </c>
      <c r="D434" s="453" t="s">
        <v>71</v>
      </c>
      <c r="E434" s="453" t="s">
        <v>71</v>
      </c>
      <c r="F434" s="453" t="s">
        <v>71</v>
      </c>
      <c r="G434" s="454" t="s">
        <v>71</v>
      </c>
      <c r="H434" s="453" t="s">
        <v>71</v>
      </c>
      <c r="I434" s="453" t="s">
        <v>71</v>
      </c>
      <c r="S434" s="404"/>
      <c r="T434" s="404"/>
      <c r="U434" s="404"/>
      <c r="V434" s="404"/>
      <c r="W434" s="404"/>
      <c r="X434" s="404"/>
    </row>
    <row r="435" customFormat="false" ht="12.75" hidden="false" customHeight="true" outlineLevel="0" collapsed="false">
      <c r="B435" s="451"/>
      <c r="C435" s="452" t="s">
        <v>233</v>
      </c>
      <c r="D435" s="453" t="n">
        <v>77</v>
      </c>
      <c r="E435" s="453" t="n">
        <v>1331</v>
      </c>
      <c r="F435" s="453" t="n">
        <v>29145</v>
      </c>
      <c r="G435" s="454" t="n">
        <v>17.3</v>
      </c>
      <c r="H435" s="453" t="n">
        <v>38349</v>
      </c>
      <c r="I435" s="453" t="n">
        <v>2191</v>
      </c>
      <c r="S435" s="404"/>
      <c r="T435" s="404"/>
      <c r="U435" s="404"/>
      <c r="V435" s="404"/>
      <c r="W435" s="404"/>
      <c r="X435" s="404"/>
    </row>
    <row r="436" customFormat="false" ht="12.75" hidden="false" customHeight="true" outlineLevel="0" collapsed="false">
      <c r="B436" s="451"/>
      <c r="C436" s="455" t="s">
        <v>234</v>
      </c>
      <c r="D436" s="453" t="s">
        <v>71</v>
      </c>
      <c r="E436" s="453" t="s">
        <v>71</v>
      </c>
      <c r="F436" s="453" t="s">
        <v>71</v>
      </c>
      <c r="G436" s="454" t="s">
        <v>71</v>
      </c>
      <c r="H436" s="453" t="s">
        <v>71</v>
      </c>
      <c r="I436" s="453" t="s">
        <v>71</v>
      </c>
      <c r="S436" s="404"/>
      <c r="T436" s="404"/>
      <c r="U436" s="404"/>
      <c r="V436" s="404"/>
      <c r="W436" s="404"/>
      <c r="X436" s="404"/>
    </row>
    <row r="437" customFormat="false" ht="12.75" hidden="false" customHeight="true" outlineLevel="0" collapsed="false">
      <c r="B437" s="451"/>
      <c r="C437" s="452" t="s">
        <v>235</v>
      </c>
      <c r="D437" s="453" t="n">
        <v>163</v>
      </c>
      <c r="E437" s="453" t="n">
        <v>685</v>
      </c>
      <c r="F437" s="453" t="n">
        <v>13381</v>
      </c>
      <c r="G437" s="454" t="n">
        <v>4.2</v>
      </c>
      <c r="H437" s="453" t="n">
        <v>8469</v>
      </c>
      <c r="I437" s="453" t="n">
        <v>1726</v>
      </c>
      <c r="S437" s="404"/>
      <c r="T437" s="404"/>
      <c r="U437" s="404"/>
      <c r="V437" s="404"/>
      <c r="W437" s="404"/>
      <c r="X437" s="404"/>
    </row>
    <row r="438" customFormat="false" ht="12.75" hidden="false" customHeight="true" outlineLevel="0" collapsed="false">
      <c r="B438" s="451"/>
      <c r="C438" s="452" t="s">
        <v>236</v>
      </c>
      <c r="D438" s="453" t="n">
        <v>6</v>
      </c>
      <c r="E438" s="453" t="n">
        <v>16</v>
      </c>
      <c r="F438" s="453" t="n">
        <v>198</v>
      </c>
      <c r="G438" s="454" t="n">
        <v>2.7</v>
      </c>
      <c r="H438" s="453" t="n">
        <v>3968</v>
      </c>
      <c r="I438" s="453" t="n">
        <v>1417</v>
      </c>
      <c r="S438" s="404"/>
      <c r="T438" s="404"/>
      <c r="U438" s="404"/>
      <c r="V438" s="404"/>
      <c r="W438" s="404"/>
      <c r="X438" s="404"/>
    </row>
    <row r="439" customFormat="false" ht="12.75" hidden="false" customHeight="true" outlineLevel="0" collapsed="false">
      <c r="B439" s="451"/>
      <c r="C439" s="452" t="s">
        <v>237</v>
      </c>
      <c r="D439" s="453" t="n">
        <v>7</v>
      </c>
      <c r="E439" s="453" t="n">
        <v>15</v>
      </c>
      <c r="F439" s="453" t="n">
        <v>84</v>
      </c>
      <c r="G439" s="454" t="n">
        <v>2.1</v>
      </c>
      <c r="H439" s="453" t="n">
        <v>1196</v>
      </c>
      <c r="I439" s="453" t="n">
        <v>558</v>
      </c>
      <c r="S439" s="404"/>
      <c r="T439" s="404"/>
      <c r="U439" s="404"/>
      <c r="V439" s="404"/>
      <c r="W439" s="404"/>
      <c r="X439" s="404"/>
    </row>
    <row r="440" customFormat="false" ht="12.75" hidden="false" customHeight="true" outlineLevel="0" collapsed="false">
      <c r="B440" s="451"/>
      <c r="C440" s="452" t="s">
        <v>238</v>
      </c>
      <c r="D440" s="453" t="n">
        <v>49</v>
      </c>
      <c r="E440" s="453" t="n">
        <v>218</v>
      </c>
      <c r="F440" s="453" t="n">
        <v>853</v>
      </c>
      <c r="G440" s="454" t="n">
        <v>4.4</v>
      </c>
      <c r="H440" s="453" t="n">
        <v>1815</v>
      </c>
      <c r="I440" s="453" t="n">
        <v>393</v>
      </c>
      <c r="S440" s="404"/>
      <c r="T440" s="404"/>
      <c r="U440" s="404"/>
      <c r="V440" s="404"/>
      <c r="W440" s="404"/>
      <c r="X440" s="404"/>
    </row>
    <row r="441" customFormat="false" ht="12.75" hidden="false" customHeight="true" outlineLevel="0" collapsed="false">
      <c r="B441" s="451"/>
      <c r="C441" s="452" t="s">
        <v>239</v>
      </c>
      <c r="D441" s="453" t="n">
        <v>88</v>
      </c>
      <c r="E441" s="453" t="n">
        <v>216</v>
      </c>
      <c r="F441" s="453" t="n">
        <v>2683</v>
      </c>
      <c r="G441" s="454" t="n">
        <v>2.5</v>
      </c>
      <c r="H441" s="453" t="n">
        <v>3083</v>
      </c>
      <c r="I441" s="453" t="n">
        <v>1271</v>
      </c>
      <c r="S441" s="404"/>
      <c r="T441" s="404"/>
      <c r="U441" s="404"/>
      <c r="V441" s="404"/>
      <c r="W441" s="404"/>
      <c r="X441" s="404"/>
    </row>
    <row r="442" customFormat="false" ht="12.75" hidden="false" customHeight="true" outlineLevel="0" collapsed="false">
      <c r="B442" s="451"/>
      <c r="C442" s="455" t="s">
        <v>240</v>
      </c>
      <c r="D442" s="453" t="n">
        <v>4</v>
      </c>
      <c r="E442" s="453" t="n">
        <v>7</v>
      </c>
      <c r="F442" s="453" t="n">
        <v>5</v>
      </c>
      <c r="G442" s="454" t="n">
        <v>1.8</v>
      </c>
      <c r="H442" s="453" t="n">
        <v>132</v>
      </c>
      <c r="I442" s="453" t="n">
        <v>75</v>
      </c>
      <c r="S442" s="404"/>
      <c r="T442" s="404"/>
      <c r="U442" s="404"/>
      <c r="V442" s="404"/>
      <c r="W442" s="404"/>
      <c r="X442" s="404"/>
    </row>
    <row r="443" customFormat="false" ht="12.75" hidden="false" customHeight="true" outlineLevel="0" collapsed="false">
      <c r="B443" s="451"/>
      <c r="C443" s="452" t="s">
        <v>241</v>
      </c>
      <c r="D443" s="453" t="n">
        <v>40</v>
      </c>
      <c r="E443" s="453" t="n">
        <v>944</v>
      </c>
      <c r="F443" s="453" t="n">
        <v>6067</v>
      </c>
      <c r="G443" s="454" t="n">
        <v>23.6</v>
      </c>
      <c r="H443" s="453" t="n">
        <v>15558</v>
      </c>
      <c r="I443" s="453" t="n">
        <v>649</v>
      </c>
      <c r="S443" s="404"/>
      <c r="T443" s="404"/>
      <c r="U443" s="404"/>
      <c r="V443" s="404"/>
      <c r="W443" s="404"/>
      <c r="X443" s="404"/>
    </row>
    <row r="444" customFormat="false" ht="12.75" hidden="false" customHeight="true" outlineLevel="0" collapsed="false">
      <c r="B444" s="451"/>
      <c r="C444" s="455" t="s">
        <v>242</v>
      </c>
      <c r="D444" s="453" t="n">
        <v>2</v>
      </c>
      <c r="E444" s="453" t="n">
        <v>119</v>
      </c>
      <c r="F444" s="453" t="s">
        <v>204</v>
      </c>
      <c r="G444" s="454" t="n">
        <v>59.5</v>
      </c>
      <c r="H444" s="453" t="s">
        <v>204</v>
      </c>
      <c r="I444" s="453" t="s">
        <v>204</v>
      </c>
      <c r="S444" s="404"/>
      <c r="T444" s="404"/>
      <c r="U444" s="404"/>
      <c r="V444" s="404"/>
      <c r="W444" s="404"/>
      <c r="X444" s="404"/>
    </row>
    <row r="445" customFormat="false" ht="12.75" hidden="false" customHeight="true" outlineLevel="0" collapsed="false">
      <c r="B445" s="451"/>
      <c r="C445" s="457" t="s">
        <v>243</v>
      </c>
      <c r="D445" s="453" t="n">
        <v>19</v>
      </c>
      <c r="E445" s="453" t="n">
        <v>95</v>
      </c>
      <c r="F445" s="453" t="n">
        <v>866</v>
      </c>
      <c r="G445" s="454" t="n">
        <v>5</v>
      </c>
      <c r="H445" s="453" t="n">
        <v>4560</v>
      </c>
      <c r="I445" s="453" t="n">
        <v>912</v>
      </c>
      <c r="S445" s="404"/>
      <c r="T445" s="404"/>
      <c r="U445" s="404"/>
      <c r="V445" s="404"/>
      <c r="W445" s="404"/>
      <c r="X445" s="404"/>
    </row>
    <row r="446" customFormat="false" ht="12.75" hidden="false" customHeight="true" outlineLevel="0" collapsed="false">
      <c r="B446" s="451" t="s">
        <v>43</v>
      </c>
      <c r="C446" s="452" t="s">
        <v>231</v>
      </c>
      <c r="D446" s="467" t="n">
        <v>7</v>
      </c>
      <c r="E446" s="467" t="n">
        <v>81</v>
      </c>
      <c r="F446" s="467" t="n">
        <v>444</v>
      </c>
      <c r="G446" s="461" t="n">
        <v>11.6</v>
      </c>
      <c r="H446" s="467" t="n">
        <v>7405</v>
      </c>
      <c r="I446" s="467" t="n">
        <v>562</v>
      </c>
      <c r="S446" s="404"/>
      <c r="T446" s="404"/>
      <c r="U446" s="404"/>
      <c r="V446" s="404"/>
      <c r="W446" s="404"/>
      <c r="X446" s="404"/>
    </row>
    <row r="447" customFormat="false" ht="12.75" hidden="false" customHeight="true" outlineLevel="0" collapsed="false">
      <c r="B447" s="451"/>
      <c r="C447" s="452" t="s">
        <v>232</v>
      </c>
      <c r="D447" s="453" t="n">
        <v>1</v>
      </c>
      <c r="E447" s="453" t="n">
        <v>16</v>
      </c>
      <c r="F447" s="453" t="s">
        <v>204</v>
      </c>
      <c r="G447" s="454" t="n">
        <v>16</v>
      </c>
      <c r="H447" s="453" t="s">
        <v>204</v>
      </c>
      <c r="I447" s="453" t="s">
        <v>204</v>
      </c>
      <c r="S447" s="404"/>
      <c r="T447" s="404"/>
      <c r="U447" s="404"/>
      <c r="V447" s="404"/>
      <c r="W447" s="404"/>
      <c r="X447" s="404"/>
    </row>
    <row r="448" customFormat="false" ht="12.75" hidden="false" customHeight="true" outlineLevel="0" collapsed="false">
      <c r="B448" s="451"/>
      <c r="C448" s="452" t="s">
        <v>233</v>
      </c>
      <c r="D448" s="453" t="n">
        <v>29</v>
      </c>
      <c r="E448" s="453" t="n">
        <v>1165</v>
      </c>
      <c r="F448" s="453" t="n">
        <v>28685</v>
      </c>
      <c r="G448" s="454" t="n">
        <v>40.2</v>
      </c>
      <c r="H448" s="453" t="n">
        <v>102447</v>
      </c>
      <c r="I448" s="453" t="n">
        <v>2464</v>
      </c>
      <c r="S448" s="404"/>
      <c r="T448" s="404"/>
      <c r="U448" s="404"/>
      <c r="V448" s="404"/>
      <c r="W448" s="404"/>
      <c r="X448" s="404"/>
    </row>
    <row r="449" customFormat="false" ht="12.75" hidden="false" customHeight="true" outlineLevel="0" collapsed="false">
      <c r="B449" s="451"/>
      <c r="C449" s="455" t="s">
        <v>234</v>
      </c>
      <c r="D449" s="453" t="s">
        <v>71</v>
      </c>
      <c r="E449" s="453" t="s">
        <v>71</v>
      </c>
      <c r="F449" s="453" t="s">
        <v>71</v>
      </c>
      <c r="G449" s="454" t="s">
        <v>71</v>
      </c>
      <c r="H449" s="453" t="s">
        <v>71</v>
      </c>
      <c r="I449" s="453" t="s">
        <v>71</v>
      </c>
      <c r="S449" s="404"/>
      <c r="T449" s="404"/>
      <c r="U449" s="404"/>
      <c r="V449" s="404"/>
      <c r="W449" s="404"/>
      <c r="X449" s="404"/>
    </row>
    <row r="450" customFormat="false" ht="12.75" hidden="false" customHeight="true" outlineLevel="0" collapsed="false">
      <c r="B450" s="451"/>
      <c r="C450" s="452" t="s">
        <v>235</v>
      </c>
      <c r="D450" s="453" t="n">
        <v>95</v>
      </c>
      <c r="E450" s="453" t="n">
        <v>449</v>
      </c>
      <c r="F450" s="453" t="n">
        <v>5915</v>
      </c>
      <c r="G450" s="454" t="n">
        <v>4.7</v>
      </c>
      <c r="H450" s="453" t="n">
        <v>6360</v>
      </c>
      <c r="I450" s="453" t="n">
        <v>1338</v>
      </c>
      <c r="S450" s="404"/>
      <c r="T450" s="404"/>
      <c r="U450" s="404"/>
      <c r="V450" s="404"/>
      <c r="W450" s="404"/>
      <c r="X450" s="404"/>
    </row>
    <row r="451" customFormat="false" ht="12.75" hidden="false" customHeight="true" outlineLevel="0" collapsed="false">
      <c r="B451" s="451"/>
      <c r="C451" s="452" t="s">
        <v>236</v>
      </c>
      <c r="D451" s="453" t="n">
        <v>19</v>
      </c>
      <c r="E451" s="453" t="n">
        <v>40</v>
      </c>
      <c r="F451" s="453" t="n">
        <v>116</v>
      </c>
      <c r="G451" s="454" t="n">
        <v>2.1</v>
      </c>
      <c r="H451" s="453" t="n">
        <v>609</v>
      </c>
      <c r="I451" s="453" t="n">
        <v>289</v>
      </c>
      <c r="S451" s="404"/>
      <c r="T451" s="404"/>
      <c r="U451" s="404"/>
      <c r="V451" s="404"/>
      <c r="W451" s="404"/>
      <c r="X451" s="404"/>
    </row>
    <row r="452" customFormat="false" ht="12.75" hidden="false" customHeight="true" outlineLevel="0" collapsed="false">
      <c r="B452" s="451"/>
      <c r="C452" s="452" t="s">
        <v>237</v>
      </c>
      <c r="D452" s="453" t="n">
        <v>7</v>
      </c>
      <c r="E452" s="453" t="n">
        <v>18</v>
      </c>
      <c r="F452" s="453" t="n">
        <v>106</v>
      </c>
      <c r="G452" s="454" t="n">
        <v>2.6</v>
      </c>
      <c r="H452" s="453" t="n">
        <v>1774</v>
      </c>
      <c r="I452" s="453" t="n">
        <v>665</v>
      </c>
      <c r="S452" s="404"/>
      <c r="T452" s="404"/>
      <c r="U452" s="404"/>
      <c r="V452" s="404"/>
      <c r="W452" s="404"/>
      <c r="X452" s="404"/>
    </row>
    <row r="453" customFormat="false" ht="12.75" hidden="false" customHeight="true" outlineLevel="0" collapsed="false">
      <c r="B453" s="451"/>
      <c r="C453" s="452" t="s">
        <v>238</v>
      </c>
      <c r="D453" s="453" t="n">
        <v>56</v>
      </c>
      <c r="E453" s="453" t="n">
        <v>217</v>
      </c>
      <c r="F453" s="453" t="n">
        <v>813</v>
      </c>
      <c r="G453" s="454" t="n">
        <v>3.9</v>
      </c>
      <c r="H453" s="453" t="n">
        <v>1452</v>
      </c>
      <c r="I453" s="453" t="n">
        <v>367</v>
      </c>
      <c r="S453" s="404"/>
      <c r="T453" s="404"/>
      <c r="U453" s="404"/>
      <c r="V453" s="404"/>
      <c r="W453" s="404"/>
      <c r="X453" s="404"/>
    </row>
    <row r="454" customFormat="false" ht="12.75" hidden="false" customHeight="true" outlineLevel="0" collapsed="false">
      <c r="B454" s="451"/>
      <c r="C454" s="452" t="s">
        <v>239</v>
      </c>
      <c r="D454" s="453" t="n">
        <v>55</v>
      </c>
      <c r="E454" s="453" t="n">
        <v>91</v>
      </c>
      <c r="F454" s="453" t="n">
        <v>582</v>
      </c>
      <c r="G454" s="454" t="n">
        <v>1.7</v>
      </c>
      <c r="H454" s="453" t="n">
        <v>1099</v>
      </c>
      <c r="I454" s="453" t="n">
        <v>662</v>
      </c>
      <c r="S454" s="404"/>
      <c r="T454" s="404"/>
      <c r="U454" s="404"/>
      <c r="V454" s="404"/>
      <c r="W454" s="404"/>
      <c r="X454" s="404"/>
    </row>
    <row r="455" customFormat="false" ht="12.75" hidden="false" customHeight="true" outlineLevel="0" collapsed="false">
      <c r="B455" s="451"/>
      <c r="C455" s="455" t="s">
        <v>240</v>
      </c>
      <c r="D455" s="453" t="n">
        <v>4</v>
      </c>
      <c r="E455" s="453" t="n">
        <v>3</v>
      </c>
      <c r="F455" s="453" t="n">
        <v>11</v>
      </c>
      <c r="G455" s="454" t="n">
        <v>0.8</v>
      </c>
      <c r="H455" s="453" t="n">
        <v>274</v>
      </c>
      <c r="I455" s="453" t="n">
        <v>100</v>
      </c>
      <c r="S455" s="404"/>
      <c r="T455" s="404"/>
      <c r="U455" s="404"/>
      <c r="V455" s="404"/>
      <c r="W455" s="404"/>
      <c r="X455" s="404"/>
    </row>
    <row r="456" customFormat="false" ht="12.75" hidden="false" customHeight="true" outlineLevel="0" collapsed="false">
      <c r="B456" s="451"/>
      <c r="C456" s="452" t="s">
        <v>241</v>
      </c>
      <c r="D456" s="453" t="n">
        <v>14</v>
      </c>
      <c r="E456" s="453" t="n">
        <v>222</v>
      </c>
      <c r="F456" s="453" t="n">
        <v>1217</v>
      </c>
      <c r="G456" s="454" t="n">
        <v>15.9</v>
      </c>
      <c r="H456" s="453" t="n">
        <v>8696</v>
      </c>
      <c r="I456" s="453" t="n">
        <v>548</v>
      </c>
      <c r="S456" s="404"/>
      <c r="T456" s="404"/>
      <c r="U456" s="404"/>
      <c r="V456" s="404"/>
      <c r="W456" s="404"/>
      <c r="X456" s="404"/>
    </row>
    <row r="457" customFormat="false" ht="12.75" hidden="false" customHeight="true" outlineLevel="0" collapsed="false">
      <c r="B457" s="451"/>
      <c r="C457" s="455" t="s">
        <v>242</v>
      </c>
      <c r="D457" s="453" t="n">
        <v>2</v>
      </c>
      <c r="E457" s="453" t="n">
        <v>20</v>
      </c>
      <c r="F457" s="453" t="s">
        <v>204</v>
      </c>
      <c r="G457" s="454" t="n">
        <v>10</v>
      </c>
      <c r="H457" s="453" t="s">
        <v>204</v>
      </c>
      <c r="I457" s="453" t="s">
        <v>204</v>
      </c>
      <c r="S457" s="404"/>
      <c r="T457" s="404"/>
      <c r="U457" s="404"/>
      <c r="V457" s="404"/>
      <c r="W457" s="404"/>
      <c r="X457" s="404"/>
    </row>
    <row r="458" customFormat="false" ht="12.75" hidden="false" customHeight="true" outlineLevel="0" collapsed="false">
      <c r="B458" s="451"/>
      <c r="C458" s="455" t="s">
        <v>243</v>
      </c>
      <c r="D458" s="458" t="n">
        <v>10</v>
      </c>
      <c r="E458" s="458" t="n">
        <v>90</v>
      </c>
      <c r="F458" s="458" t="n">
        <v>814</v>
      </c>
      <c r="G458" s="466" t="n">
        <v>9</v>
      </c>
      <c r="H458" s="458" t="n">
        <v>8145</v>
      </c>
      <c r="I458" s="458" t="n">
        <v>905</v>
      </c>
      <c r="S458" s="404"/>
      <c r="T458" s="404"/>
      <c r="U458" s="404"/>
      <c r="V458" s="404"/>
      <c r="W458" s="404"/>
      <c r="X458" s="404"/>
    </row>
    <row r="459" customFormat="false" ht="12.75" hidden="false" customHeight="true" outlineLevel="0" collapsed="false">
      <c r="B459" s="451" t="s">
        <v>44</v>
      </c>
      <c r="C459" s="469" t="s">
        <v>231</v>
      </c>
      <c r="D459" s="467" t="n">
        <v>8</v>
      </c>
      <c r="E459" s="467" t="n">
        <v>86</v>
      </c>
      <c r="F459" s="467" t="n">
        <v>618</v>
      </c>
      <c r="G459" s="461" t="n">
        <v>10.8</v>
      </c>
      <c r="H459" s="467" t="n">
        <v>8830</v>
      </c>
      <c r="I459" s="467" t="n">
        <v>1315</v>
      </c>
      <c r="S459" s="404"/>
      <c r="T459" s="404"/>
      <c r="U459" s="404"/>
      <c r="V459" s="404"/>
      <c r="W459" s="404"/>
      <c r="X459" s="404"/>
    </row>
    <row r="460" customFormat="false" ht="12.75" hidden="false" customHeight="true" outlineLevel="0" collapsed="false">
      <c r="B460" s="451"/>
      <c r="C460" s="452" t="s">
        <v>232</v>
      </c>
      <c r="D460" s="453" t="s">
        <v>71</v>
      </c>
      <c r="E460" s="453" t="s">
        <v>71</v>
      </c>
      <c r="F460" s="453" t="s">
        <v>71</v>
      </c>
      <c r="G460" s="454" t="s">
        <v>71</v>
      </c>
      <c r="H460" s="453" t="s">
        <v>71</v>
      </c>
      <c r="I460" s="453" t="s">
        <v>71</v>
      </c>
      <c r="S460" s="404"/>
      <c r="T460" s="404"/>
      <c r="U460" s="404"/>
      <c r="V460" s="404"/>
      <c r="W460" s="404"/>
      <c r="X460" s="404"/>
    </row>
    <row r="461" customFormat="false" ht="12.75" hidden="false" customHeight="true" outlineLevel="0" collapsed="false">
      <c r="B461" s="451"/>
      <c r="C461" s="452" t="s">
        <v>233</v>
      </c>
      <c r="D461" s="453" t="n">
        <v>113</v>
      </c>
      <c r="E461" s="453" t="n">
        <v>1753</v>
      </c>
      <c r="F461" s="453" t="n">
        <v>25281</v>
      </c>
      <c r="G461" s="454" t="n">
        <v>15.5</v>
      </c>
      <c r="H461" s="453" t="n">
        <v>22373</v>
      </c>
      <c r="I461" s="453" t="n">
        <v>1442</v>
      </c>
      <c r="S461" s="404"/>
      <c r="T461" s="404"/>
      <c r="U461" s="404"/>
      <c r="V461" s="404"/>
      <c r="W461" s="404"/>
      <c r="X461" s="404"/>
    </row>
    <row r="462" customFormat="false" ht="12.75" hidden="false" customHeight="true" outlineLevel="0" collapsed="false">
      <c r="B462" s="451"/>
      <c r="C462" s="455" t="s">
        <v>234</v>
      </c>
      <c r="D462" s="453" t="n">
        <v>3</v>
      </c>
      <c r="E462" s="453" t="n">
        <v>12</v>
      </c>
      <c r="F462" s="453" t="n">
        <v>39</v>
      </c>
      <c r="G462" s="454" t="n">
        <v>4</v>
      </c>
      <c r="H462" s="453" t="n">
        <v>1927</v>
      </c>
      <c r="I462" s="453" t="n">
        <v>428</v>
      </c>
      <c r="S462" s="404"/>
      <c r="T462" s="404"/>
      <c r="U462" s="404"/>
      <c r="V462" s="404"/>
      <c r="W462" s="404"/>
      <c r="X462" s="404"/>
    </row>
    <row r="463" customFormat="false" ht="12.75" hidden="false" customHeight="true" outlineLevel="0" collapsed="false">
      <c r="B463" s="451"/>
      <c r="C463" s="452" t="s">
        <v>235</v>
      </c>
      <c r="D463" s="453" t="n">
        <v>143</v>
      </c>
      <c r="E463" s="453" t="n">
        <v>636</v>
      </c>
      <c r="F463" s="453" t="n">
        <v>10138</v>
      </c>
      <c r="G463" s="454" t="n">
        <v>4.4</v>
      </c>
      <c r="H463" s="453" t="n">
        <v>7139</v>
      </c>
      <c r="I463" s="453" t="n">
        <v>1594</v>
      </c>
      <c r="S463" s="404"/>
      <c r="T463" s="404"/>
      <c r="U463" s="404"/>
      <c r="V463" s="404"/>
      <c r="W463" s="404"/>
      <c r="X463" s="404"/>
    </row>
    <row r="464" customFormat="false" ht="12.75" hidden="false" customHeight="true" outlineLevel="0" collapsed="false">
      <c r="B464" s="451"/>
      <c r="C464" s="452" t="s">
        <v>236</v>
      </c>
      <c r="D464" s="453" t="n">
        <v>9</v>
      </c>
      <c r="E464" s="453" t="n">
        <v>28</v>
      </c>
      <c r="F464" s="453" t="n">
        <v>181</v>
      </c>
      <c r="G464" s="454" t="n">
        <v>3.1</v>
      </c>
      <c r="H464" s="453" t="n">
        <v>2013</v>
      </c>
      <c r="I464" s="453" t="n">
        <v>647</v>
      </c>
      <c r="S464" s="404"/>
      <c r="T464" s="404"/>
      <c r="U464" s="404"/>
      <c r="V464" s="404"/>
      <c r="W464" s="404"/>
      <c r="X464" s="404"/>
    </row>
    <row r="465" customFormat="false" ht="12.75" hidden="false" customHeight="true" outlineLevel="0" collapsed="false">
      <c r="B465" s="451"/>
      <c r="C465" s="452" t="s">
        <v>237</v>
      </c>
      <c r="D465" s="453" t="n">
        <v>17</v>
      </c>
      <c r="E465" s="453" t="n">
        <v>83</v>
      </c>
      <c r="F465" s="453" t="n">
        <v>516</v>
      </c>
      <c r="G465" s="454" t="n">
        <v>4.9</v>
      </c>
      <c r="H465" s="453" t="n">
        <v>3034</v>
      </c>
      <c r="I465" s="453" t="n">
        <v>621</v>
      </c>
      <c r="S465" s="404"/>
      <c r="T465" s="404"/>
      <c r="U465" s="404"/>
      <c r="V465" s="404"/>
      <c r="W465" s="404"/>
      <c r="X465" s="404"/>
    </row>
    <row r="466" customFormat="false" ht="12.75" hidden="false" customHeight="true" outlineLevel="0" collapsed="false">
      <c r="B466" s="451"/>
      <c r="C466" s="452" t="s">
        <v>238</v>
      </c>
      <c r="D466" s="453" t="n">
        <v>53</v>
      </c>
      <c r="E466" s="453" t="n">
        <v>274</v>
      </c>
      <c r="F466" s="453" t="n">
        <v>1084</v>
      </c>
      <c r="G466" s="454" t="n">
        <v>5.2</v>
      </c>
      <c r="H466" s="453" t="n">
        <v>2046</v>
      </c>
      <c r="I466" s="453" t="n">
        <v>396</v>
      </c>
      <c r="S466" s="404"/>
      <c r="T466" s="404"/>
      <c r="U466" s="404"/>
      <c r="V466" s="404"/>
      <c r="W466" s="404"/>
      <c r="X466" s="404"/>
    </row>
    <row r="467" customFormat="false" ht="12.75" hidden="false" customHeight="true" outlineLevel="0" collapsed="false">
      <c r="B467" s="451"/>
      <c r="C467" s="452" t="s">
        <v>239</v>
      </c>
      <c r="D467" s="453" t="n">
        <v>78</v>
      </c>
      <c r="E467" s="453" t="n">
        <v>138</v>
      </c>
      <c r="F467" s="453" t="n">
        <v>378</v>
      </c>
      <c r="G467" s="454" t="n">
        <v>1.8</v>
      </c>
      <c r="H467" s="453" t="n">
        <v>503</v>
      </c>
      <c r="I467" s="453" t="n">
        <v>288</v>
      </c>
      <c r="S467" s="404"/>
      <c r="T467" s="404"/>
      <c r="U467" s="404"/>
      <c r="V467" s="404"/>
      <c r="W467" s="404"/>
      <c r="X467" s="404"/>
    </row>
    <row r="468" customFormat="false" ht="12.75" hidden="false" customHeight="true" outlineLevel="0" collapsed="false">
      <c r="B468" s="451"/>
      <c r="C468" s="455" t="s">
        <v>240</v>
      </c>
      <c r="D468" s="453" t="n">
        <v>6</v>
      </c>
      <c r="E468" s="453" t="n">
        <v>38</v>
      </c>
      <c r="F468" s="453" t="n">
        <v>379</v>
      </c>
      <c r="G468" s="454" t="n">
        <v>6.3</v>
      </c>
      <c r="H468" s="453" t="n">
        <v>7571</v>
      </c>
      <c r="I468" s="453" t="n">
        <v>1023</v>
      </c>
      <c r="S468" s="404"/>
      <c r="T468" s="404"/>
      <c r="U468" s="404"/>
      <c r="V468" s="404"/>
      <c r="W468" s="404"/>
      <c r="X468" s="404"/>
    </row>
    <row r="469" customFormat="false" ht="12.75" hidden="false" customHeight="true" outlineLevel="0" collapsed="false">
      <c r="B469" s="451"/>
      <c r="C469" s="452" t="s">
        <v>241</v>
      </c>
      <c r="D469" s="453" t="n">
        <v>37</v>
      </c>
      <c r="E469" s="453" t="n">
        <v>489</v>
      </c>
      <c r="F469" s="453" t="n">
        <v>2817</v>
      </c>
      <c r="G469" s="454" t="n">
        <v>13.2</v>
      </c>
      <c r="H469" s="453" t="n">
        <v>8050</v>
      </c>
      <c r="I469" s="453" t="n">
        <v>579</v>
      </c>
      <c r="S469" s="404"/>
      <c r="T469" s="404"/>
      <c r="U469" s="404"/>
      <c r="V469" s="404"/>
      <c r="W469" s="404"/>
      <c r="X469" s="404"/>
    </row>
    <row r="470" customFormat="false" ht="12.75" hidden="false" customHeight="true" outlineLevel="0" collapsed="false">
      <c r="B470" s="451"/>
      <c r="C470" s="455" t="s">
        <v>242</v>
      </c>
      <c r="D470" s="453" t="n">
        <v>2</v>
      </c>
      <c r="E470" s="453" t="n">
        <v>41</v>
      </c>
      <c r="F470" s="453" t="s">
        <v>204</v>
      </c>
      <c r="G470" s="454" t="n">
        <v>20.5</v>
      </c>
      <c r="H470" s="453" t="s">
        <v>204</v>
      </c>
      <c r="I470" s="453" t="s">
        <v>204</v>
      </c>
      <c r="S470" s="404"/>
      <c r="T470" s="404"/>
      <c r="U470" s="404"/>
      <c r="V470" s="404"/>
      <c r="W470" s="404"/>
      <c r="X470" s="404"/>
    </row>
    <row r="471" customFormat="false" ht="12.75" hidden="false" customHeight="true" outlineLevel="0" collapsed="false">
      <c r="B471" s="451"/>
      <c r="C471" s="457" t="s">
        <v>243</v>
      </c>
      <c r="D471" s="458" t="n">
        <v>28</v>
      </c>
      <c r="E471" s="458" t="n">
        <v>226</v>
      </c>
      <c r="F471" s="458" t="n">
        <v>1746</v>
      </c>
      <c r="G471" s="466" t="n">
        <v>8.1</v>
      </c>
      <c r="H471" s="458" t="n">
        <v>6466</v>
      </c>
      <c r="I471" s="458" t="n">
        <v>886</v>
      </c>
      <c r="S471" s="404"/>
      <c r="T471" s="404"/>
      <c r="U471" s="404"/>
      <c r="V471" s="404"/>
      <c r="W471" s="404"/>
      <c r="X471" s="404"/>
    </row>
    <row r="472" customFormat="false" ht="12.75" hidden="false" customHeight="true" outlineLevel="0" collapsed="false">
      <c r="B472" s="451" t="s">
        <v>45</v>
      </c>
      <c r="C472" s="452" t="s">
        <v>231</v>
      </c>
      <c r="D472" s="467" t="n">
        <v>16</v>
      </c>
      <c r="E472" s="467" t="n">
        <v>141</v>
      </c>
      <c r="F472" s="467" t="n">
        <v>1311</v>
      </c>
      <c r="G472" s="461" t="n">
        <v>8.8</v>
      </c>
      <c r="H472" s="467" t="n">
        <v>8197</v>
      </c>
      <c r="I472" s="467" t="n">
        <v>930</v>
      </c>
      <c r="S472" s="404"/>
      <c r="T472" s="404"/>
      <c r="U472" s="404"/>
      <c r="V472" s="404"/>
      <c r="W472" s="404"/>
      <c r="X472" s="404"/>
    </row>
    <row r="473" customFormat="false" ht="12.75" hidden="false" customHeight="true" outlineLevel="0" collapsed="false">
      <c r="B473" s="451"/>
      <c r="C473" s="452" t="s">
        <v>232</v>
      </c>
      <c r="D473" s="453" t="s">
        <v>71</v>
      </c>
      <c r="E473" s="453" t="s">
        <v>71</v>
      </c>
      <c r="F473" s="453" t="s">
        <v>71</v>
      </c>
      <c r="G473" s="454" t="s">
        <v>71</v>
      </c>
      <c r="H473" s="453" t="s">
        <v>71</v>
      </c>
      <c r="I473" s="453" t="s">
        <v>71</v>
      </c>
      <c r="S473" s="404"/>
      <c r="T473" s="404"/>
      <c r="U473" s="404"/>
      <c r="V473" s="404"/>
      <c r="W473" s="404"/>
      <c r="X473" s="404"/>
    </row>
    <row r="474" customFormat="false" ht="12.75" hidden="false" customHeight="true" outlineLevel="0" collapsed="false">
      <c r="B474" s="451"/>
      <c r="C474" s="452" t="s">
        <v>233</v>
      </c>
      <c r="D474" s="453" t="n">
        <v>31</v>
      </c>
      <c r="E474" s="453" t="n">
        <v>833</v>
      </c>
      <c r="F474" s="453" t="n">
        <v>19139</v>
      </c>
      <c r="G474" s="454" t="n">
        <v>26.9</v>
      </c>
      <c r="H474" s="453" t="n">
        <v>63797</v>
      </c>
      <c r="I474" s="453" t="n">
        <v>2318</v>
      </c>
      <c r="S474" s="404"/>
      <c r="T474" s="404"/>
      <c r="U474" s="404"/>
      <c r="V474" s="404"/>
      <c r="W474" s="404"/>
      <c r="X474" s="404"/>
    </row>
    <row r="475" customFormat="false" ht="12.75" hidden="false" customHeight="true" outlineLevel="0" collapsed="false">
      <c r="B475" s="451"/>
      <c r="C475" s="455" t="s">
        <v>234</v>
      </c>
      <c r="D475" s="453" t="s">
        <v>71</v>
      </c>
      <c r="E475" s="453" t="s">
        <v>71</v>
      </c>
      <c r="F475" s="453" t="s">
        <v>71</v>
      </c>
      <c r="G475" s="454" t="s">
        <v>71</v>
      </c>
      <c r="H475" s="453" t="s">
        <v>71</v>
      </c>
      <c r="I475" s="453" t="s">
        <v>71</v>
      </c>
      <c r="S475" s="404"/>
      <c r="T475" s="404"/>
      <c r="U475" s="404"/>
      <c r="V475" s="404"/>
      <c r="W475" s="404"/>
      <c r="X475" s="404"/>
    </row>
    <row r="476" customFormat="false" ht="12.75" hidden="false" customHeight="true" outlineLevel="0" collapsed="false">
      <c r="B476" s="451"/>
      <c r="C476" s="452" t="s">
        <v>235</v>
      </c>
      <c r="D476" s="453" t="n">
        <v>68</v>
      </c>
      <c r="E476" s="453" t="n">
        <v>318</v>
      </c>
      <c r="F476" s="453" t="n">
        <v>4549</v>
      </c>
      <c r="G476" s="454" t="n">
        <v>4.7</v>
      </c>
      <c r="H476" s="453" t="n">
        <v>6789</v>
      </c>
      <c r="I476" s="453" t="n">
        <v>1463</v>
      </c>
      <c r="S476" s="404"/>
      <c r="T476" s="404"/>
      <c r="U476" s="404"/>
      <c r="V476" s="404"/>
      <c r="W476" s="404"/>
      <c r="X476" s="404"/>
    </row>
    <row r="477" customFormat="false" ht="12.75" hidden="false" customHeight="true" outlineLevel="0" collapsed="false">
      <c r="B477" s="451"/>
      <c r="C477" s="452" t="s">
        <v>236</v>
      </c>
      <c r="D477" s="453" t="n">
        <v>2</v>
      </c>
      <c r="E477" s="453" t="n">
        <v>15</v>
      </c>
      <c r="F477" s="453" t="s">
        <v>204</v>
      </c>
      <c r="G477" s="454" t="n">
        <v>7.5</v>
      </c>
      <c r="H477" s="453" t="s">
        <v>204</v>
      </c>
      <c r="I477" s="453" t="s">
        <v>204</v>
      </c>
      <c r="S477" s="404"/>
      <c r="T477" s="404"/>
      <c r="U477" s="404"/>
      <c r="V477" s="404"/>
      <c r="W477" s="404"/>
      <c r="X477" s="404"/>
    </row>
    <row r="478" customFormat="false" ht="12.75" hidden="false" customHeight="true" outlineLevel="0" collapsed="false">
      <c r="B478" s="451"/>
      <c r="C478" s="452" t="s">
        <v>237</v>
      </c>
      <c r="D478" s="453" t="n">
        <v>7</v>
      </c>
      <c r="E478" s="453" t="n">
        <v>12</v>
      </c>
      <c r="F478" s="453" t="n">
        <v>52</v>
      </c>
      <c r="G478" s="454" t="n">
        <v>1.7</v>
      </c>
      <c r="H478" s="453" t="n">
        <v>744</v>
      </c>
      <c r="I478" s="453" t="n">
        <v>434</v>
      </c>
      <c r="S478" s="404"/>
      <c r="T478" s="404"/>
      <c r="U478" s="404"/>
      <c r="V478" s="404"/>
      <c r="W478" s="404"/>
      <c r="X478" s="404"/>
    </row>
    <row r="479" customFormat="false" ht="12.75" hidden="false" customHeight="true" outlineLevel="0" collapsed="false">
      <c r="B479" s="451"/>
      <c r="C479" s="452" t="s">
        <v>238</v>
      </c>
      <c r="D479" s="453" t="n">
        <v>30</v>
      </c>
      <c r="E479" s="453" t="n">
        <v>182</v>
      </c>
      <c r="F479" s="453" t="n">
        <v>876</v>
      </c>
      <c r="G479" s="454" t="n">
        <v>6.1</v>
      </c>
      <c r="H479" s="453" t="n">
        <v>2921</v>
      </c>
      <c r="I479" s="453" t="n">
        <v>481</v>
      </c>
      <c r="S479" s="404"/>
      <c r="T479" s="404"/>
      <c r="U479" s="404"/>
      <c r="V479" s="404"/>
      <c r="W479" s="404"/>
      <c r="X479" s="404"/>
    </row>
    <row r="480" customFormat="false" ht="12.75" hidden="false" customHeight="true" outlineLevel="0" collapsed="false">
      <c r="B480" s="451"/>
      <c r="C480" s="452" t="s">
        <v>239</v>
      </c>
      <c r="D480" s="453" t="n">
        <v>34</v>
      </c>
      <c r="E480" s="453" t="n">
        <v>93</v>
      </c>
      <c r="F480" s="453" t="n">
        <v>232</v>
      </c>
      <c r="G480" s="454" t="n">
        <v>2.7</v>
      </c>
      <c r="H480" s="453" t="n">
        <v>702</v>
      </c>
      <c r="I480" s="453" t="n">
        <v>255</v>
      </c>
      <c r="S480" s="404"/>
      <c r="T480" s="404"/>
      <c r="U480" s="404"/>
      <c r="V480" s="404"/>
      <c r="W480" s="404"/>
      <c r="X480" s="404"/>
    </row>
    <row r="481" customFormat="false" ht="12.75" hidden="false" customHeight="true" outlineLevel="0" collapsed="false">
      <c r="B481" s="451"/>
      <c r="C481" s="455" t="s">
        <v>240</v>
      </c>
      <c r="D481" s="453" t="n">
        <v>1</v>
      </c>
      <c r="E481" s="453" t="n">
        <v>1</v>
      </c>
      <c r="F481" s="453" t="s">
        <v>204</v>
      </c>
      <c r="G481" s="454" t="n">
        <v>1</v>
      </c>
      <c r="H481" s="453" t="s">
        <v>204</v>
      </c>
      <c r="I481" s="453" t="s">
        <v>204</v>
      </c>
      <c r="S481" s="404"/>
      <c r="T481" s="404"/>
      <c r="U481" s="404"/>
      <c r="V481" s="404"/>
      <c r="W481" s="404"/>
      <c r="X481" s="404"/>
    </row>
    <row r="482" customFormat="false" ht="12.75" hidden="false" customHeight="true" outlineLevel="0" collapsed="false">
      <c r="B482" s="451"/>
      <c r="C482" s="452" t="s">
        <v>241</v>
      </c>
      <c r="D482" s="453" t="n">
        <v>17</v>
      </c>
      <c r="E482" s="453" t="n">
        <v>296</v>
      </c>
      <c r="F482" s="453" t="n">
        <v>1482</v>
      </c>
      <c r="G482" s="454" t="n">
        <v>17.4</v>
      </c>
      <c r="H482" s="453" t="n">
        <v>8716</v>
      </c>
      <c r="I482" s="453" t="n">
        <v>501</v>
      </c>
      <c r="S482" s="404"/>
      <c r="T482" s="404"/>
      <c r="U482" s="404"/>
      <c r="V482" s="404"/>
      <c r="W482" s="404"/>
      <c r="X482" s="404"/>
    </row>
    <row r="483" customFormat="false" ht="12.75" hidden="false" customHeight="true" outlineLevel="0" collapsed="false">
      <c r="B483" s="451"/>
      <c r="C483" s="455" t="s">
        <v>242</v>
      </c>
      <c r="D483" s="453" t="n">
        <v>1</v>
      </c>
      <c r="E483" s="453" t="n">
        <v>22</v>
      </c>
      <c r="F483" s="453" t="s">
        <v>204</v>
      </c>
      <c r="G483" s="454" t="n">
        <v>22</v>
      </c>
      <c r="H483" s="453" t="s">
        <v>204</v>
      </c>
      <c r="I483" s="453" t="s">
        <v>204</v>
      </c>
      <c r="S483" s="404"/>
      <c r="T483" s="404"/>
      <c r="U483" s="404"/>
      <c r="V483" s="404"/>
      <c r="W483" s="404"/>
      <c r="X483" s="404"/>
    </row>
    <row r="484" customFormat="false" ht="12.75" hidden="false" customHeight="true" outlineLevel="0" collapsed="false">
      <c r="B484" s="451"/>
      <c r="C484" s="455" t="s">
        <v>243</v>
      </c>
      <c r="D484" s="458" t="n">
        <v>9</v>
      </c>
      <c r="E484" s="458" t="n">
        <v>34</v>
      </c>
      <c r="F484" s="458" t="n">
        <v>384</v>
      </c>
      <c r="G484" s="466" t="n">
        <v>3.8</v>
      </c>
      <c r="H484" s="458" t="n">
        <v>5492</v>
      </c>
      <c r="I484" s="458" t="n">
        <v>1281</v>
      </c>
      <c r="S484" s="404"/>
      <c r="T484" s="404"/>
      <c r="U484" s="404"/>
      <c r="V484" s="404"/>
      <c r="W484" s="404"/>
      <c r="X484" s="404"/>
    </row>
    <row r="485" customFormat="false" ht="12.75" hidden="false" customHeight="true" outlineLevel="0" collapsed="false">
      <c r="B485" s="451" t="s">
        <v>46</v>
      </c>
      <c r="C485" s="469" t="s">
        <v>231</v>
      </c>
      <c r="D485" s="453" t="n">
        <v>14</v>
      </c>
      <c r="E485" s="453" t="n">
        <v>75</v>
      </c>
      <c r="F485" s="453" t="n">
        <v>358</v>
      </c>
      <c r="G485" s="454" t="n">
        <v>5.4</v>
      </c>
      <c r="H485" s="453" t="n">
        <v>2982</v>
      </c>
      <c r="I485" s="453" t="n">
        <v>628</v>
      </c>
      <c r="S485" s="404"/>
      <c r="T485" s="404"/>
      <c r="U485" s="404"/>
      <c r="V485" s="404"/>
      <c r="W485" s="404"/>
      <c r="X485" s="404"/>
    </row>
    <row r="486" customFormat="false" ht="12.75" hidden="false" customHeight="true" outlineLevel="0" collapsed="false">
      <c r="B486" s="451"/>
      <c r="C486" s="452" t="s">
        <v>232</v>
      </c>
      <c r="D486" s="453" t="s">
        <v>71</v>
      </c>
      <c r="E486" s="453" t="s">
        <v>71</v>
      </c>
      <c r="F486" s="453" t="s">
        <v>71</v>
      </c>
      <c r="G486" s="454" t="s">
        <v>71</v>
      </c>
      <c r="H486" s="453" t="s">
        <v>71</v>
      </c>
      <c r="I486" s="453" t="s">
        <v>71</v>
      </c>
      <c r="S486" s="404"/>
      <c r="T486" s="404"/>
      <c r="U486" s="404"/>
      <c r="V486" s="404"/>
      <c r="W486" s="404"/>
      <c r="X486" s="404"/>
    </row>
    <row r="487" customFormat="false" ht="12.75" hidden="false" customHeight="true" outlineLevel="0" collapsed="false">
      <c r="B487" s="451"/>
      <c r="C487" s="452" t="s">
        <v>233</v>
      </c>
      <c r="D487" s="453" t="n">
        <v>36</v>
      </c>
      <c r="E487" s="453" t="n">
        <v>858</v>
      </c>
      <c r="F487" s="453" t="n">
        <v>18683</v>
      </c>
      <c r="G487" s="454" t="n">
        <v>23.8</v>
      </c>
      <c r="H487" s="453" t="n">
        <v>53379</v>
      </c>
      <c r="I487" s="453" t="n">
        <v>2195</v>
      </c>
      <c r="S487" s="404"/>
      <c r="T487" s="404"/>
      <c r="U487" s="404"/>
      <c r="V487" s="404"/>
      <c r="W487" s="404"/>
      <c r="X487" s="404"/>
    </row>
    <row r="488" customFormat="false" ht="12.75" hidden="false" customHeight="true" outlineLevel="0" collapsed="false">
      <c r="B488" s="451"/>
      <c r="C488" s="455" t="s">
        <v>234</v>
      </c>
      <c r="D488" s="453" t="s">
        <v>71</v>
      </c>
      <c r="E488" s="453" t="s">
        <v>71</v>
      </c>
      <c r="F488" s="453" t="s">
        <v>71</v>
      </c>
      <c r="G488" s="454" t="s">
        <v>71</v>
      </c>
      <c r="H488" s="453" t="s">
        <v>71</v>
      </c>
      <c r="I488" s="453" t="s">
        <v>71</v>
      </c>
      <c r="S488" s="404"/>
      <c r="T488" s="404"/>
      <c r="U488" s="404"/>
      <c r="V488" s="404"/>
      <c r="W488" s="404"/>
      <c r="X488" s="404"/>
    </row>
    <row r="489" customFormat="false" ht="12.75" hidden="false" customHeight="true" outlineLevel="0" collapsed="false">
      <c r="B489" s="451"/>
      <c r="C489" s="452" t="s">
        <v>235</v>
      </c>
      <c r="D489" s="453" t="n">
        <v>129</v>
      </c>
      <c r="E489" s="453" t="n">
        <v>1362</v>
      </c>
      <c r="F489" s="453" t="n">
        <v>49933</v>
      </c>
      <c r="G489" s="454" t="n">
        <v>10.6</v>
      </c>
      <c r="H489" s="453" t="n">
        <v>39630</v>
      </c>
      <c r="I489" s="453" t="n">
        <v>3690</v>
      </c>
      <c r="S489" s="404"/>
      <c r="T489" s="404"/>
      <c r="U489" s="404"/>
      <c r="V489" s="404"/>
      <c r="W489" s="404"/>
      <c r="X489" s="404"/>
    </row>
    <row r="490" customFormat="false" ht="12.75" hidden="false" customHeight="true" outlineLevel="0" collapsed="false">
      <c r="B490" s="451"/>
      <c r="C490" s="452" t="s">
        <v>236</v>
      </c>
      <c r="D490" s="453" t="n">
        <v>9</v>
      </c>
      <c r="E490" s="453" t="n">
        <v>48</v>
      </c>
      <c r="F490" s="453" t="n">
        <v>1465</v>
      </c>
      <c r="G490" s="454" t="n">
        <v>5.3</v>
      </c>
      <c r="H490" s="453" t="n">
        <v>16274</v>
      </c>
      <c r="I490" s="453" t="n">
        <v>3051</v>
      </c>
      <c r="S490" s="404"/>
      <c r="T490" s="404"/>
      <c r="U490" s="404"/>
      <c r="V490" s="404"/>
      <c r="W490" s="404"/>
      <c r="X490" s="404"/>
    </row>
    <row r="491" customFormat="false" ht="12.75" hidden="false" customHeight="true" outlineLevel="0" collapsed="false">
      <c r="B491" s="451"/>
      <c r="C491" s="452" t="s">
        <v>237</v>
      </c>
      <c r="D491" s="453" t="n">
        <v>12</v>
      </c>
      <c r="E491" s="453" t="n">
        <v>61</v>
      </c>
      <c r="F491" s="453" t="n">
        <v>554</v>
      </c>
      <c r="G491" s="454" t="n">
        <v>5.1</v>
      </c>
      <c r="H491" s="453" t="n">
        <v>4620</v>
      </c>
      <c r="I491" s="453" t="n">
        <v>909</v>
      </c>
      <c r="S491" s="404"/>
      <c r="T491" s="404"/>
      <c r="U491" s="404"/>
      <c r="V491" s="404"/>
      <c r="W491" s="404"/>
      <c r="X491" s="404"/>
    </row>
    <row r="492" customFormat="false" ht="12.75" hidden="false" customHeight="true" outlineLevel="0" collapsed="false">
      <c r="B492" s="451"/>
      <c r="C492" s="452" t="s">
        <v>238</v>
      </c>
      <c r="D492" s="453" t="n">
        <v>33</v>
      </c>
      <c r="E492" s="453" t="n">
        <v>263</v>
      </c>
      <c r="F492" s="453" t="n">
        <v>1312</v>
      </c>
      <c r="G492" s="454" t="n">
        <v>8</v>
      </c>
      <c r="H492" s="453" t="n">
        <v>4233</v>
      </c>
      <c r="I492" s="453" t="n">
        <v>517</v>
      </c>
      <c r="S492" s="404"/>
      <c r="T492" s="404"/>
      <c r="U492" s="404"/>
      <c r="V492" s="404"/>
      <c r="W492" s="404"/>
      <c r="X492" s="404"/>
    </row>
    <row r="493" customFormat="false" ht="12.75" hidden="false" customHeight="true" outlineLevel="0" collapsed="false">
      <c r="B493" s="451"/>
      <c r="C493" s="452" t="s">
        <v>239</v>
      </c>
      <c r="D493" s="453" t="n">
        <v>48</v>
      </c>
      <c r="E493" s="453" t="n">
        <v>205</v>
      </c>
      <c r="F493" s="453" t="n">
        <v>6835</v>
      </c>
      <c r="G493" s="454" t="n">
        <v>4.3</v>
      </c>
      <c r="H493" s="453" t="n">
        <v>14860</v>
      </c>
      <c r="I493" s="453" t="n">
        <v>3470</v>
      </c>
      <c r="S493" s="404"/>
      <c r="T493" s="404"/>
      <c r="U493" s="404"/>
      <c r="V493" s="404"/>
      <c r="W493" s="404"/>
      <c r="X493" s="404"/>
    </row>
    <row r="494" customFormat="false" ht="12.75" hidden="false" customHeight="true" outlineLevel="0" collapsed="false">
      <c r="B494" s="451"/>
      <c r="C494" s="455" t="s">
        <v>240</v>
      </c>
      <c r="D494" s="453" t="n">
        <v>5</v>
      </c>
      <c r="E494" s="453" t="n">
        <v>6</v>
      </c>
      <c r="F494" s="453" t="n">
        <v>9</v>
      </c>
      <c r="G494" s="454" t="n">
        <v>1.2</v>
      </c>
      <c r="H494" s="453" t="n">
        <v>176</v>
      </c>
      <c r="I494" s="453" t="n">
        <v>147</v>
      </c>
      <c r="S494" s="404"/>
      <c r="T494" s="404"/>
      <c r="U494" s="404"/>
      <c r="V494" s="404"/>
      <c r="W494" s="404"/>
      <c r="X494" s="404"/>
    </row>
    <row r="495" customFormat="false" ht="12.75" hidden="false" customHeight="true" outlineLevel="0" collapsed="false">
      <c r="B495" s="451"/>
      <c r="C495" s="452" t="s">
        <v>241</v>
      </c>
      <c r="D495" s="453" t="n">
        <v>20</v>
      </c>
      <c r="E495" s="453" t="n">
        <v>562</v>
      </c>
      <c r="F495" s="453" t="n">
        <v>3213</v>
      </c>
      <c r="G495" s="454" t="n">
        <v>28.1</v>
      </c>
      <c r="H495" s="453" t="n">
        <v>16067</v>
      </c>
      <c r="I495" s="453" t="n">
        <v>572</v>
      </c>
      <c r="S495" s="404"/>
      <c r="T495" s="404"/>
      <c r="U495" s="404"/>
      <c r="V495" s="404"/>
      <c r="W495" s="404"/>
      <c r="X495" s="404"/>
    </row>
    <row r="496" customFormat="false" ht="12.75" hidden="false" customHeight="true" outlineLevel="0" collapsed="false">
      <c r="B496" s="451"/>
      <c r="C496" s="455" t="s">
        <v>242</v>
      </c>
      <c r="D496" s="453" t="n">
        <v>1</v>
      </c>
      <c r="E496" s="453" t="n">
        <v>2</v>
      </c>
      <c r="F496" s="453" t="s">
        <v>204</v>
      </c>
      <c r="G496" s="454" t="n">
        <v>2</v>
      </c>
      <c r="H496" s="453" t="s">
        <v>204</v>
      </c>
      <c r="I496" s="453" t="s">
        <v>204</v>
      </c>
      <c r="S496" s="404"/>
      <c r="T496" s="404"/>
      <c r="U496" s="404"/>
      <c r="V496" s="404"/>
      <c r="W496" s="404"/>
      <c r="X496" s="404"/>
    </row>
    <row r="497" customFormat="false" ht="12.75" hidden="false" customHeight="true" outlineLevel="0" collapsed="false">
      <c r="B497" s="451"/>
      <c r="C497" s="457" t="s">
        <v>243</v>
      </c>
      <c r="D497" s="453" t="n">
        <v>14</v>
      </c>
      <c r="E497" s="453" t="n">
        <v>62</v>
      </c>
      <c r="F497" s="453" t="n">
        <v>410</v>
      </c>
      <c r="G497" s="454" t="n">
        <v>4.4</v>
      </c>
      <c r="H497" s="453" t="n">
        <v>3421</v>
      </c>
      <c r="I497" s="453" t="n">
        <v>597</v>
      </c>
      <c r="S497" s="404"/>
      <c r="T497" s="404"/>
      <c r="U497" s="404"/>
      <c r="V497" s="404"/>
      <c r="W497" s="404"/>
      <c r="X497" s="404"/>
    </row>
    <row r="498" customFormat="false" ht="12.75" hidden="false" customHeight="true" outlineLevel="0" collapsed="false">
      <c r="B498" s="451" t="s">
        <v>47</v>
      </c>
      <c r="C498" s="452" t="s">
        <v>231</v>
      </c>
      <c r="D498" s="467" t="n">
        <v>13</v>
      </c>
      <c r="E498" s="467" t="n">
        <v>170</v>
      </c>
      <c r="F498" s="467" t="n">
        <v>1841</v>
      </c>
      <c r="G498" s="461" t="n">
        <v>13.1</v>
      </c>
      <c r="H498" s="467" t="n">
        <v>15343</v>
      </c>
      <c r="I498" s="467" t="n">
        <v>1089</v>
      </c>
      <c r="S498" s="404"/>
      <c r="T498" s="404"/>
      <c r="U498" s="404"/>
      <c r="V498" s="404"/>
      <c r="W498" s="404"/>
      <c r="X498" s="404"/>
    </row>
    <row r="499" customFormat="false" ht="12.75" hidden="false" customHeight="true" outlineLevel="0" collapsed="false">
      <c r="B499" s="451"/>
      <c r="C499" s="452" t="s">
        <v>232</v>
      </c>
      <c r="D499" s="453" t="n">
        <v>2</v>
      </c>
      <c r="E499" s="453" t="n">
        <v>17</v>
      </c>
      <c r="F499" s="453" t="s">
        <v>204</v>
      </c>
      <c r="G499" s="454" t="n">
        <v>8.5</v>
      </c>
      <c r="H499" s="453" t="s">
        <v>204</v>
      </c>
      <c r="I499" s="453" t="s">
        <v>204</v>
      </c>
      <c r="S499" s="404"/>
      <c r="T499" s="404"/>
      <c r="U499" s="404"/>
      <c r="V499" s="404"/>
      <c r="W499" s="404"/>
      <c r="X499" s="404"/>
    </row>
    <row r="500" customFormat="false" ht="12.75" hidden="false" customHeight="true" outlineLevel="0" collapsed="false">
      <c r="B500" s="451"/>
      <c r="C500" s="452" t="s">
        <v>233</v>
      </c>
      <c r="D500" s="453" t="n">
        <v>109</v>
      </c>
      <c r="E500" s="453" t="n">
        <v>1401</v>
      </c>
      <c r="F500" s="453" t="n">
        <v>18531</v>
      </c>
      <c r="G500" s="454" t="n">
        <v>12.9</v>
      </c>
      <c r="H500" s="453" t="n">
        <v>17318</v>
      </c>
      <c r="I500" s="453" t="n">
        <v>1385</v>
      </c>
      <c r="S500" s="404"/>
      <c r="T500" s="404"/>
      <c r="U500" s="404"/>
      <c r="V500" s="404"/>
      <c r="W500" s="404"/>
      <c r="X500" s="404"/>
    </row>
    <row r="501" customFormat="false" ht="12.75" hidden="false" customHeight="true" outlineLevel="0" collapsed="false">
      <c r="B501" s="451"/>
      <c r="C501" s="455" t="s">
        <v>234</v>
      </c>
      <c r="D501" s="453" t="s">
        <v>71</v>
      </c>
      <c r="E501" s="453" t="s">
        <v>71</v>
      </c>
      <c r="F501" s="453" t="s">
        <v>71</v>
      </c>
      <c r="G501" s="454" t="s">
        <v>71</v>
      </c>
      <c r="H501" s="453" t="s">
        <v>71</v>
      </c>
      <c r="I501" s="453" t="s">
        <v>71</v>
      </c>
      <c r="S501" s="404"/>
      <c r="T501" s="404"/>
      <c r="U501" s="404"/>
      <c r="V501" s="404"/>
      <c r="W501" s="404"/>
      <c r="X501" s="404"/>
    </row>
    <row r="502" customFormat="false" ht="12.75" hidden="false" customHeight="true" outlineLevel="0" collapsed="false">
      <c r="B502" s="451"/>
      <c r="C502" s="452" t="s">
        <v>235</v>
      </c>
      <c r="D502" s="453" t="n">
        <v>204</v>
      </c>
      <c r="E502" s="453" t="n">
        <v>989</v>
      </c>
      <c r="F502" s="453" t="n">
        <v>26250</v>
      </c>
      <c r="G502" s="454" t="n">
        <v>4.8</v>
      </c>
      <c r="H502" s="453" t="n">
        <v>13601</v>
      </c>
      <c r="I502" s="453" t="n">
        <v>2798</v>
      </c>
      <c r="S502" s="404"/>
      <c r="T502" s="404"/>
      <c r="U502" s="404"/>
      <c r="V502" s="404"/>
      <c r="W502" s="404"/>
      <c r="X502" s="404"/>
    </row>
    <row r="503" customFormat="false" ht="12.75" hidden="false" customHeight="true" outlineLevel="0" collapsed="false">
      <c r="B503" s="451"/>
      <c r="C503" s="452" t="s">
        <v>236</v>
      </c>
      <c r="D503" s="453" t="n">
        <v>13</v>
      </c>
      <c r="E503" s="453" t="n">
        <v>23</v>
      </c>
      <c r="F503" s="453" t="n">
        <v>97</v>
      </c>
      <c r="G503" s="454" t="n">
        <v>1.8</v>
      </c>
      <c r="H503" s="453" t="n">
        <v>812</v>
      </c>
      <c r="I503" s="453" t="n">
        <v>487</v>
      </c>
      <c r="S503" s="404"/>
      <c r="T503" s="404"/>
      <c r="U503" s="404"/>
      <c r="V503" s="404"/>
      <c r="W503" s="404"/>
      <c r="X503" s="404"/>
    </row>
    <row r="504" customFormat="false" ht="12.75" hidden="false" customHeight="true" outlineLevel="0" collapsed="false">
      <c r="B504" s="451"/>
      <c r="C504" s="452" t="s">
        <v>237</v>
      </c>
      <c r="D504" s="453" t="n">
        <v>18</v>
      </c>
      <c r="E504" s="453" t="n">
        <v>97</v>
      </c>
      <c r="F504" s="453" t="n">
        <v>442</v>
      </c>
      <c r="G504" s="454" t="n">
        <v>5.4</v>
      </c>
      <c r="H504" s="453" t="n">
        <v>2458</v>
      </c>
      <c r="I504" s="453" t="n">
        <v>456</v>
      </c>
      <c r="S504" s="404"/>
      <c r="T504" s="404"/>
      <c r="U504" s="404"/>
      <c r="V504" s="404"/>
      <c r="W504" s="404"/>
      <c r="X504" s="404"/>
    </row>
    <row r="505" customFormat="false" ht="12.75" hidden="false" customHeight="true" outlineLevel="0" collapsed="false">
      <c r="B505" s="451"/>
      <c r="C505" s="452" t="s">
        <v>238</v>
      </c>
      <c r="D505" s="453" t="n">
        <v>80</v>
      </c>
      <c r="E505" s="453" t="n">
        <v>278</v>
      </c>
      <c r="F505" s="453" t="n">
        <v>1011</v>
      </c>
      <c r="G505" s="454" t="n">
        <v>3.5</v>
      </c>
      <c r="H505" s="453" t="n">
        <v>1280</v>
      </c>
      <c r="I505" s="453" t="n">
        <v>375</v>
      </c>
      <c r="S505" s="404"/>
      <c r="T505" s="404"/>
      <c r="U505" s="404"/>
      <c r="V505" s="404"/>
      <c r="W505" s="404"/>
      <c r="X505" s="404"/>
    </row>
    <row r="506" customFormat="false" ht="12.75" hidden="false" customHeight="true" outlineLevel="0" collapsed="false">
      <c r="B506" s="451"/>
      <c r="C506" s="452" t="s">
        <v>239</v>
      </c>
      <c r="D506" s="453" t="n">
        <v>118</v>
      </c>
      <c r="E506" s="453" t="n">
        <v>271</v>
      </c>
      <c r="F506" s="453" t="n">
        <v>3021</v>
      </c>
      <c r="G506" s="454" t="n">
        <v>2.3</v>
      </c>
      <c r="H506" s="453" t="n">
        <v>2560</v>
      </c>
      <c r="I506" s="453" t="n">
        <v>1115</v>
      </c>
      <c r="S506" s="404"/>
      <c r="T506" s="404"/>
      <c r="U506" s="404"/>
      <c r="V506" s="404"/>
      <c r="W506" s="404"/>
      <c r="X506" s="404"/>
    </row>
    <row r="507" customFormat="false" ht="12.75" hidden="false" customHeight="true" outlineLevel="0" collapsed="false">
      <c r="B507" s="451"/>
      <c r="C507" s="455" t="s">
        <v>240</v>
      </c>
      <c r="D507" s="453" t="n">
        <v>12</v>
      </c>
      <c r="E507" s="453" t="n">
        <v>46</v>
      </c>
      <c r="F507" s="453" t="n">
        <v>354</v>
      </c>
      <c r="G507" s="454" t="n">
        <v>3.8</v>
      </c>
      <c r="H507" s="453" t="n">
        <v>3218</v>
      </c>
      <c r="I507" s="453" t="n">
        <v>787</v>
      </c>
      <c r="S507" s="404"/>
      <c r="T507" s="404"/>
      <c r="U507" s="404"/>
      <c r="V507" s="404"/>
      <c r="W507" s="404"/>
      <c r="X507" s="404"/>
    </row>
    <row r="508" customFormat="false" ht="12.75" hidden="false" customHeight="true" outlineLevel="0" collapsed="false">
      <c r="B508" s="451"/>
      <c r="C508" s="452" t="s">
        <v>241</v>
      </c>
      <c r="D508" s="453" t="n">
        <v>52</v>
      </c>
      <c r="E508" s="453" t="n">
        <v>937</v>
      </c>
      <c r="F508" s="453" t="n">
        <v>8042</v>
      </c>
      <c r="G508" s="454" t="n">
        <v>18</v>
      </c>
      <c r="H508" s="453" t="n">
        <v>15466</v>
      </c>
      <c r="I508" s="453" t="n">
        <v>858</v>
      </c>
      <c r="S508" s="404"/>
      <c r="T508" s="404"/>
      <c r="U508" s="404"/>
      <c r="V508" s="404"/>
      <c r="W508" s="404"/>
      <c r="X508" s="404"/>
    </row>
    <row r="509" customFormat="false" ht="12.75" hidden="false" customHeight="true" outlineLevel="0" collapsed="false">
      <c r="B509" s="451"/>
      <c r="C509" s="455" t="s">
        <v>242</v>
      </c>
      <c r="D509" s="453" t="n">
        <v>3</v>
      </c>
      <c r="E509" s="453" t="n">
        <v>107</v>
      </c>
      <c r="F509" s="453" t="n">
        <v>1257</v>
      </c>
      <c r="G509" s="454" t="n">
        <v>35.7</v>
      </c>
      <c r="H509" s="453" t="n">
        <v>41913</v>
      </c>
      <c r="I509" s="453" t="n">
        <v>1175</v>
      </c>
      <c r="S509" s="404"/>
      <c r="T509" s="404"/>
      <c r="U509" s="404"/>
      <c r="V509" s="404"/>
      <c r="W509" s="404"/>
      <c r="X509" s="404"/>
    </row>
    <row r="510" customFormat="false" ht="12.75" hidden="false" customHeight="true" outlineLevel="0" collapsed="false">
      <c r="B510" s="451"/>
      <c r="C510" s="455" t="s">
        <v>243</v>
      </c>
      <c r="D510" s="458" t="n">
        <v>27</v>
      </c>
      <c r="E510" s="458" t="n">
        <v>302</v>
      </c>
      <c r="F510" s="458" t="n">
        <v>2089</v>
      </c>
      <c r="G510" s="466" t="n">
        <v>11.2</v>
      </c>
      <c r="H510" s="458" t="n">
        <v>7738</v>
      </c>
      <c r="I510" s="458" t="n">
        <v>692</v>
      </c>
      <c r="S510" s="404"/>
      <c r="T510" s="404"/>
      <c r="U510" s="404"/>
      <c r="V510" s="404"/>
      <c r="W510" s="404"/>
      <c r="X510" s="404"/>
    </row>
    <row r="511" customFormat="false" ht="12.75" hidden="false" customHeight="true" outlineLevel="0" collapsed="false">
      <c r="B511" s="451" t="s">
        <v>48</v>
      </c>
      <c r="C511" s="469" t="s">
        <v>231</v>
      </c>
      <c r="D511" s="467" t="n">
        <v>15</v>
      </c>
      <c r="E511" s="467" t="n">
        <v>144</v>
      </c>
      <c r="F511" s="467" t="n">
        <v>1690</v>
      </c>
      <c r="G511" s="461" t="n">
        <v>9.6</v>
      </c>
      <c r="H511" s="467" t="n">
        <v>12997</v>
      </c>
      <c r="I511" s="467" t="n">
        <v>1198</v>
      </c>
      <c r="S511" s="404"/>
      <c r="T511" s="404"/>
      <c r="U511" s="404"/>
      <c r="V511" s="404"/>
      <c r="W511" s="404"/>
      <c r="X511" s="404"/>
    </row>
    <row r="512" customFormat="false" ht="12.75" hidden="false" customHeight="true" outlineLevel="0" collapsed="false">
      <c r="B512" s="451"/>
      <c r="C512" s="452" t="s">
        <v>232</v>
      </c>
      <c r="D512" s="453" t="n">
        <v>2</v>
      </c>
      <c r="E512" s="453" t="n">
        <v>22</v>
      </c>
      <c r="F512" s="453" t="s">
        <v>204</v>
      </c>
      <c r="G512" s="454" t="n">
        <v>11</v>
      </c>
      <c r="H512" s="453" t="s">
        <v>204</v>
      </c>
      <c r="I512" s="453" t="s">
        <v>204</v>
      </c>
      <c r="S512" s="404"/>
      <c r="T512" s="404"/>
      <c r="U512" s="404"/>
      <c r="V512" s="404"/>
      <c r="W512" s="404"/>
      <c r="X512" s="404"/>
    </row>
    <row r="513" customFormat="false" ht="12.75" hidden="false" customHeight="true" outlineLevel="0" collapsed="false">
      <c r="B513" s="451"/>
      <c r="C513" s="452" t="s">
        <v>233</v>
      </c>
      <c r="D513" s="453" t="n">
        <v>59</v>
      </c>
      <c r="E513" s="453" t="n">
        <v>615</v>
      </c>
      <c r="F513" s="453" t="n">
        <v>12507</v>
      </c>
      <c r="G513" s="454" t="n">
        <v>10.4</v>
      </c>
      <c r="H513" s="453" t="n">
        <v>21564</v>
      </c>
      <c r="I513" s="453" t="n">
        <v>2047</v>
      </c>
      <c r="S513" s="404"/>
      <c r="T513" s="404"/>
      <c r="U513" s="404"/>
      <c r="V513" s="404"/>
      <c r="W513" s="404"/>
      <c r="X513" s="404"/>
    </row>
    <row r="514" customFormat="false" ht="12.75" hidden="false" customHeight="true" outlineLevel="0" collapsed="false">
      <c r="B514" s="451"/>
      <c r="C514" s="455" t="s">
        <v>234</v>
      </c>
      <c r="D514" s="453" t="s">
        <v>71</v>
      </c>
      <c r="E514" s="453" t="s">
        <v>71</v>
      </c>
      <c r="F514" s="453" t="s">
        <v>71</v>
      </c>
      <c r="G514" s="454" t="s">
        <v>71</v>
      </c>
      <c r="H514" s="453" t="s">
        <v>71</v>
      </c>
      <c r="I514" s="453" t="s">
        <v>71</v>
      </c>
      <c r="S514" s="404"/>
      <c r="T514" s="404"/>
      <c r="U514" s="404"/>
      <c r="V514" s="404"/>
      <c r="W514" s="404"/>
      <c r="X514" s="404"/>
    </row>
    <row r="515" customFormat="false" ht="12.75" hidden="false" customHeight="true" outlineLevel="0" collapsed="false">
      <c r="B515" s="451"/>
      <c r="C515" s="452" t="s">
        <v>235</v>
      </c>
      <c r="D515" s="453" t="n">
        <v>157</v>
      </c>
      <c r="E515" s="453" t="n">
        <v>758</v>
      </c>
      <c r="F515" s="453" t="n">
        <v>11059</v>
      </c>
      <c r="G515" s="454" t="n">
        <v>4.8</v>
      </c>
      <c r="H515" s="453" t="n">
        <v>7135</v>
      </c>
      <c r="I515" s="453" t="n">
        <v>1492</v>
      </c>
      <c r="S515" s="404"/>
      <c r="T515" s="404"/>
      <c r="U515" s="404"/>
      <c r="V515" s="404"/>
      <c r="W515" s="404"/>
      <c r="X515" s="404"/>
    </row>
    <row r="516" customFormat="false" ht="12.75" hidden="false" customHeight="true" outlineLevel="0" collapsed="false">
      <c r="B516" s="451"/>
      <c r="C516" s="452" t="s">
        <v>236</v>
      </c>
      <c r="D516" s="453" t="n">
        <v>16</v>
      </c>
      <c r="E516" s="453" t="n">
        <v>26</v>
      </c>
      <c r="F516" s="453" t="n">
        <v>180</v>
      </c>
      <c r="G516" s="454" t="n">
        <v>1.6</v>
      </c>
      <c r="H516" s="453" t="n">
        <v>1128</v>
      </c>
      <c r="I516" s="453" t="n">
        <v>694</v>
      </c>
      <c r="S516" s="404"/>
      <c r="T516" s="404"/>
      <c r="U516" s="404"/>
      <c r="V516" s="404"/>
      <c r="W516" s="404"/>
      <c r="X516" s="404"/>
    </row>
    <row r="517" customFormat="false" ht="12.75" hidden="false" customHeight="true" outlineLevel="0" collapsed="false">
      <c r="B517" s="451"/>
      <c r="C517" s="452" t="s">
        <v>237</v>
      </c>
      <c r="D517" s="453" t="n">
        <v>6</v>
      </c>
      <c r="E517" s="453" t="n">
        <v>10</v>
      </c>
      <c r="F517" s="453" t="n">
        <v>25</v>
      </c>
      <c r="G517" s="454" t="n">
        <v>1.7</v>
      </c>
      <c r="H517" s="453" t="n">
        <v>414</v>
      </c>
      <c r="I517" s="453" t="n">
        <v>248</v>
      </c>
      <c r="S517" s="404"/>
      <c r="T517" s="404"/>
      <c r="U517" s="404"/>
      <c r="V517" s="404"/>
      <c r="W517" s="404"/>
      <c r="X517" s="404"/>
    </row>
    <row r="518" customFormat="false" ht="12.75" hidden="false" customHeight="true" outlineLevel="0" collapsed="false">
      <c r="B518" s="451"/>
      <c r="C518" s="452" t="s">
        <v>238</v>
      </c>
      <c r="D518" s="453" t="n">
        <v>54</v>
      </c>
      <c r="E518" s="453" t="n">
        <v>247</v>
      </c>
      <c r="F518" s="453" t="n">
        <v>954</v>
      </c>
      <c r="G518" s="454" t="n">
        <v>4.6</v>
      </c>
      <c r="H518" s="453" t="n">
        <v>1835</v>
      </c>
      <c r="I518" s="453" t="n">
        <v>389</v>
      </c>
      <c r="S518" s="404"/>
      <c r="T518" s="404"/>
      <c r="U518" s="404"/>
      <c r="V518" s="404"/>
      <c r="W518" s="404"/>
      <c r="X518" s="404"/>
    </row>
    <row r="519" customFormat="false" ht="12.75" hidden="false" customHeight="true" outlineLevel="0" collapsed="false">
      <c r="B519" s="451"/>
      <c r="C519" s="452" t="s">
        <v>239</v>
      </c>
      <c r="D519" s="453" t="n">
        <v>70</v>
      </c>
      <c r="E519" s="453" t="n">
        <v>146</v>
      </c>
      <c r="F519" s="453" t="n">
        <v>553</v>
      </c>
      <c r="G519" s="454" t="n">
        <v>2.1</v>
      </c>
      <c r="H519" s="453" t="n">
        <v>790</v>
      </c>
      <c r="I519" s="453" t="n">
        <v>379</v>
      </c>
      <c r="S519" s="404"/>
      <c r="T519" s="404"/>
      <c r="U519" s="404"/>
      <c r="V519" s="404"/>
      <c r="W519" s="404"/>
      <c r="X519" s="404"/>
    </row>
    <row r="520" customFormat="false" ht="12.75" hidden="false" customHeight="true" outlineLevel="0" collapsed="false">
      <c r="B520" s="451"/>
      <c r="C520" s="455" t="s">
        <v>240</v>
      </c>
      <c r="D520" s="453" t="n">
        <v>6</v>
      </c>
      <c r="E520" s="453" t="n">
        <v>10</v>
      </c>
      <c r="F520" s="453" t="s">
        <v>204</v>
      </c>
      <c r="G520" s="454" t="n">
        <v>1.7</v>
      </c>
      <c r="H520" s="453" t="s">
        <v>204</v>
      </c>
      <c r="I520" s="453" t="s">
        <v>204</v>
      </c>
      <c r="S520" s="404"/>
      <c r="T520" s="404"/>
      <c r="U520" s="404"/>
      <c r="V520" s="404"/>
      <c r="W520" s="404"/>
      <c r="X520" s="404"/>
    </row>
    <row r="521" customFormat="false" ht="12.75" hidden="false" customHeight="true" outlineLevel="0" collapsed="false">
      <c r="B521" s="451"/>
      <c r="C521" s="452" t="s">
        <v>241</v>
      </c>
      <c r="D521" s="453" t="n">
        <v>40</v>
      </c>
      <c r="E521" s="453" t="n">
        <v>659</v>
      </c>
      <c r="F521" s="453" t="n">
        <v>3746</v>
      </c>
      <c r="G521" s="454" t="n">
        <v>16.5</v>
      </c>
      <c r="H521" s="453" t="n">
        <v>9364</v>
      </c>
      <c r="I521" s="453" t="n">
        <v>568</v>
      </c>
      <c r="S521" s="404"/>
      <c r="T521" s="404"/>
      <c r="U521" s="404"/>
      <c r="V521" s="404"/>
      <c r="W521" s="404"/>
      <c r="X521" s="404"/>
    </row>
    <row r="522" customFormat="false" ht="12.75" hidden="false" customHeight="true" outlineLevel="0" collapsed="false">
      <c r="B522" s="451"/>
      <c r="C522" s="455" t="s">
        <v>242</v>
      </c>
      <c r="D522" s="453" t="n">
        <v>3</v>
      </c>
      <c r="E522" s="453" t="n">
        <v>59</v>
      </c>
      <c r="F522" s="453" t="n">
        <v>435</v>
      </c>
      <c r="G522" s="454" t="n">
        <v>19.7</v>
      </c>
      <c r="H522" s="453" t="n">
        <v>14494</v>
      </c>
      <c r="I522" s="453" t="n">
        <v>737</v>
      </c>
      <c r="S522" s="404"/>
      <c r="T522" s="404"/>
      <c r="U522" s="404"/>
      <c r="V522" s="404"/>
      <c r="W522" s="404"/>
      <c r="X522" s="404"/>
    </row>
    <row r="523" customFormat="false" ht="12.75" hidden="false" customHeight="true" outlineLevel="0" collapsed="false">
      <c r="B523" s="451"/>
      <c r="C523" s="457" t="s">
        <v>243</v>
      </c>
      <c r="D523" s="458" t="n">
        <v>15</v>
      </c>
      <c r="E523" s="458" t="n">
        <v>98</v>
      </c>
      <c r="F523" s="458" t="n">
        <v>1152</v>
      </c>
      <c r="G523" s="466" t="n">
        <v>6.5</v>
      </c>
      <c r="H523" s="458" t="n">
        <v>8865</v>
      </c>
      <c r="I523" s="458" t="n">
        <v>1295</v>
      </c>
      <c r="S523" s="404"/>
      <c r="T523" s="404"/>
      <c r="U523" s="404"/>
      <c r="V523" s="404"/>
      <c r="W523" s="404"/>
      <c r="X523" s="404"/>
    </row>
  </sheetData>
  <mergeCells count="42">
    <mergeCell ref="B1:I1"/>
    <mergeCell ref="B2:I2"/>
    <mergeCell ref="B4:B16"/>
    <mergeCell ref="B17:B29"/>
    <mergeCell ref="B30:B42"/>
    <mergeCell ref="B43:B55"/>
    <mergeCell ref="B56:B68"/>
    <mergeCell ref="B69:B81"/>
    <mergeCell ref="B82:B94"/>
    <mergeCell ref="B95:B107"/>
    <mergeCell ref="B108:B120"/>
    <mergeCell ref="B121:B133"/>
    <mergeCell ref="B134:B146"/>
    <mergeCell ref="B147:B159"/>
    <mergeCell ref="B160:B172"/>
    <mergeCell ref="B173:B185"/>
    <mergeCell ref="B186:B198"/>
    <mergeCell ref="B199:B211"/>
    <mergeCell ref="B212:B224"/>
    <mergeCell ref="B225:B237"/>
    <mergeCell ref="B238:B250"/>
    <mergeCell ref="B251:B263"/>
    <mergeCell ref="B264:B276"/>
    <mergeCell ref="B277:B289"/>
    <mergeCell ref="B290:B302"/>
    <mergeCell ref="B303:B315"/>
    <mergeCell ref="B316:B328"/>
    <mergeCell ref="B329:B341"/>
    <mergeCell ref="B342:B354"/>
    <mergeCell ref="B355:B367"/>
    <mergeCell ref="B368:B380"/>
    <mergeCell ref="B381:B393"/>
    <mergeCell ref="B394:B406"/>
    <mergeCell ref="B407:B419"/>
    <mergeCell ref="B420:B432"/>
    <mergeCell ref="B433:B445"/>
    <mergeCell ref="B446:B458"/>
    <mergeCell ref="B459:B471"/>
    <mergeCell ref="B472:B484"/>
    <mergeCell ref="B485:B497"/>
    <mergeCell ref="B498:B510"/>
    <mergeCell ref="B511:B523"/>
  </mergeCells>
  <printOptions headings="false" gridLines="false" gridLinesSet="true" horizontalCentered="false" verticalCentered="false"/>
  <pageMargins left="0.7875" right="0.275694444444444" top="0.472222222222222" bottom="0.39375" header="0.511805555555555" footer="0.393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&amp;L&amp;"ＭＳ Ｐ明朝,標準"&amp;8注）　以下の産業は、事業所単位での売上金額の把握を行っていないため、表中には掲載していない。
　　　「建設業」、「電気・ガス・熱供給・水道業」、「運輸業，郵便業」、「金融業，保険業」「情報通信業のうち通信業、放送業及び映像・音声･文字
　　　情報制作業」「教育、学習支援業のうち学校教育」、「複合サービス事業のうち郵便局」、「サービス業のうち政治・経済文化団体及び宗教」</oddFooter>
  </headerFooter>
  <rowBreaks count="9" manualBreakCount="9">
    <brk id="55" man="true" max="16383" min="0"/>
    <brk id="107" man="true" max="16383" min="0"/>
    <brk id="159" man="true" max="16383" min="0"/>
    <brk id="211" man="true" max="16383" min="0"/>
    <brk id="263" man="true" max="16383" min="0"/>
    <brk id="315" man="true" max="16383" min="0"/>
    <brk id="367" man="true" max="16383" min="0"/>
    <brk id="419" man="true" max="16383" min="0"/>
    <brk id="471" man="true" max="16383" min="0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E663"/>
  <sheetViews>
    <sheetView windowProtection="true" showFormulas="false" showGridLines="true" showRowColHeaders="true" showZeros="true" rightToLeft="false" tabSelected="false" showOutlineSymbols="true" defaultGridColor="true" view="pageBreakPreview" topLeftCell="A1" colorId="64" zoomScale="100" zoomScaleNormal="130" zoomScalePageLayoutView="100" workbookViewId="0">
      <pane xSplit="0" ySplit="7" topLeftCell="A8" activePane="bottomLeft" state="frozen"/>
      <selection pane="topLeft" activeCell="A1" activeCellId="0" sqref="A1"/>
      <selection pane="bottomLeft" activeCell="F12" activeCellId="0" sqref="F12"/>
    </sheetView>
  </sheetViews>
  <sheetFormatPr defaultRowHeight="15.75"/>
  <cols>
    <col collapsed="false" hidden="false" max="1" min="1" style="475" width="2.26288659793814"/>
    <col collapsed="false" hidden="false" max="2" min="2" style="475" width="2.4020618556701"/>
    <col collapsed="false" hidden="false" max="3" min="3" style="475" width="2.26288659793814"/>
    <col collapsed="false" hidden="false" max="4" min="4" style="475" width="3.39175257731959"/>
    <col collapsed="false" hidden="false" max="5" min="5" style="476" width="31.5412371134021"/>
    <col collapsed="false" hidden="false" max="8" min="6" style="477" width="8.48453608247423"/>
    <col collapsed="false" hidden="false" max="9" min="9" style="478" width="8.48453608247423"/>
    <col collapsed="false" hidden="false" max="10" min="10" style="477" width="8.20103092783505"/>
    <col collapsed="false" hidden="false" max="11" min="11" style="477" width="8.76288659793815"/>
    <col collapsed="false" hidden="false" max="12" min="12" style="479" width="8.48453608247423"/>
    <col collapsed="false" hidden="false" max="14" min="13" style="480" width="8.48453608247423"/>
    <col collapsed="false" hidden="false" max="15" min="15" style="481" width="8.48453608247423"/>
    <col collapsed="false" hidden="false" max="16" min="16" style="480" width="11.7371134020619"/>
    <col collapsed="false" hidden="false" max="18" min="17" style="480" width="7.21134020618557"/>
    <col collapsed="false" hidden="false" max="57" min="19" style="480" width="11.4587628865979"/>
    <col collapsed="false" hidden="false" max="257" min="58" style="482" width="11.4587628865979"/>
    <col collapsed="false" hidden="false" max="1025" min="258" style="0" width="11.4587628865979"/>
  </cols>
  <sheetData>
    <row r="1" customFormat="false" ht="6" hidden="false" customHeight="true" outlineLevel="0" collapsed="false">
      <c r="A1" s="483"/>
      <c r="B1" s="483"/>
      <c r="C1" s="483"/>
      <c r="D1" s="483"/>
      <c r="E1" s="484"/>
      <c r="M1" s="485"/>
      <c r="N1" s="485"/>
      <c r="O1" s="486"/>
      <c r="P1" s="485"/>
      <c r="Q1" s="485"/>
      <c r="R1" s="485"/>
    </row>
    <row r="2" customFormat="false" ht="6" hidden="false" customHeight="true" outlineLevel="0" collapsed="false">
      <c r="A2" s="487"/>
      <c r="B2" s="487"/>
      <c r="C2" s="487"/>
      <c r="D2" s="487"/>
      <c r="E2" s="488"/>
      <c r="K2" s="489"/>
      <c r="L2" s="489"/>
      <c r="M2" s="489"/>
      <c r="N2" s="490"/>
      <c r="O2" s="491"/>
      <c r="P2" s="490"/>
      <c r="Q2" s="492"/>
      <c r="R2" s="493"/>
    </row>
    <row r="3" customFormat="false" ht="15.75" hidden="false" customHeight="true" outlineLevel="0" collapsed="false">
      <c r="A3" s="487"/>
      <c r="B3" s="487"/>
      <c r="C3" s="487"/>
      <c r="D3" s="487"/>
      <c r="E3" s="488"/>
      <c r="K3" s="494"/>
      <c r="L3" s="494"/>
      <c r="M3" s="495" t="s">
        <v>245</v>
      </c>
      <c r="N3" s="490"/>
      <c r="O3" s="491"/>
      <c r="P3" s="490"/>
      <c r="Q3" s="492"/>
      <c r="R3" s="493"/>
    </row>
    <row r="4" customFormat="false" ht="15.75" hidden="false" customHeight="true" outlineLevel="0" collapsed="false">
      <c r="A4" s="496" t="s">
        <v>246</v>
      </c>
      <c r="B4" s="496"/>
      <c r="C4" s="496"/>
      <c r="D4" s="496"/>
      <c r="E4" s="496"/>
      <c r="F4" s="497" t="s">
        <v>247</v>
      </c>
      <c r="G4" s="497"/>
      <c r="H4" s="497"/>
      <c r="I4" s="497"/>
      <c r="J4" s="497"/>
      <c r="K4" s="497"/>
      <c r="L4" s="497"/>
      <c r="M4" s="497"/>
      <c r="N4" s="497"/>
      <c r="O4" s="497"/>
      <c r="P4" s="490"/>
      <c r="Q4" s="492"/>
      <c r="R4" s="493"/>
    </row>
    <row r="5" customFormat="false" ht="15.75" hidden="false" customHeight="true" outlineLevel="0" collapsed="false">
      <c r="A5" s="496"/>
      <c r="B5" s="496"/>
      <c r="C5" s="496"/>
      <c r="D5" s="496"/>
      <c r="E5" s="496"/>
      <c r="F5" s="498" t="s">
        <v>5</v>
      </c>
      <c r="G5" s="498"/>
      <c r="H5" s="498"/>
      <c r="I5" s="498"/>
      <c r="J5" s="499" t="s">
        <v>72</v>
      </c>
      <c r="K5" s="499"/>
      <c r="L5" s="499"/>
      <c r="M5" s="499"/>
      <c r="N5" s="499"/>
      <c r="O5" s="499"/>
    </row>
    <row r="6" customFormat="false" ht="15.75" hidden="false" customHeight="true" outlineLevel="0" collapsed="false">
      <c r="A6" s="496"/>
      <c r="B6" s="496"/>
      <c r="C6" s="496"/>
      <c r="D6" s="496"/>
      <c r="E6" s="496"/>
      <c r="F6" s="500" t="s">
        <v>248</v>
      </c>
      <c r="G6" s="500" t="s">
        <v>249</v>
      </c>
      <c r="H6" s="501" t="s">
        <v>250</v>
      </c>
      <c r="I6" s="501"/>
      <c r="J6" s="502" t="s">
        <v>248</v>
      </c>
      <c r="K6" s="503"/>
      <c r="L6" s="504"/>
      <c r="M6" s="505" t="s">
        <v>249</v>
      </c>
      <c r="N6" s="506" t="s">
        <v>250</v>
      </c>
      <c r="O6" s="506"/>
    </row>
    <row r="7" customFormat="false" ht="15.75" hidden="false" customHeight="true" outlineLevel="0" collapsed="false">
      <c r="A7" s="496"/>
      <c r="B7" s="496"/>
      <c r="C7" s="496"/>
      <c r="D7" s="496"/>
      <c r="E7" s="496"/>
      <c r="F7" s="500"/>
      <c r="G7" s="500"/>
      <c r="H7" s="507" t="s">
        <v>251</v>
      </c>
      <c r="I7" s="508" t="s">
        <v>252</v>
      </c>
      <c r="J7" s="502"/>
      <c r="K7" s="505" t="s">
        <v>7</v>
      </c>
      <c r="L7" s="505" t="s">
        <v>8</v>
      </c>
      <c r="M7" s="505"/>
      <c r="N7" s="507" t="s">
        <v>251</v>
      </c>
      <c r="O7" s="509" t="s">
        <v>252</v>
      </c>
    </row>
    <row r="8" customFormat="false" ht="15.75" hidden="false" customHeight="true" outlineLevel="0" collapsed="false">
      <c r="A8" s="510" t="s">
        <v>253</v>
      </c>
      <c r="B8" s="511"/>
      <c r="C8" s="511" t="s">
        <v>53</v>
      </c>
      <c r="D8" s="511"/>
      <c r="E8" s="512"/>
      <c r="F8" s="513" t="n">
        <v>55778</v>
      </c>
      <c r="G8" s="514" t="n">
        <v>57963</v>
      </c>
      <c r="H8" s="513" t="n">
        <v>-2185</v>
      </c>
      <c r="I8" s="515" t="n">
        <v>-3.8</v>
      </c>
      <c r="J8" s="513" t="n">
        <v>475435</v>
      </c>
      <c r="K8" s="513" t="n">
        <v>258817</v>
      </c>
      <c r="L8" s="513" t="n">
        <v>215355</v>
      </c>
      <c r="M8" s="514" t="n">
        <v>479223</v>
      </c>
      <c r="N8" s="513" t="n">
        <v>-3788</v>
      </c>
      <c r="O8" s="515" t="n">
        <v>-0.8</v>
      </c>
    </row>
    <row r="9" customFormat="false" ht="15.75" hidden="false" customHeight="true" outlineLevel="0" collapsed="false">
      <c r="A9" s="510" t="s">
        <v>254</v>
      </c>
      <c r="B9" s="511"/>
      <c r="C9" s="511" t="s">
        <v>54</v>
      </c>
      <c r="D9" s="511"/>
      <c r="E9" s="512"/>
      <c r="F9" s="516" t="n">
        <v>510</v>
      </c>
      <c r="G9" s="517" t="n">
        <v>474</v>
      </c>
      <c r="H9" s="516" t="n">
        <v>36</v>
      </c>
      <c r="I9" s="515" t="n">
        <v>7.6</v>
      </c>
      <c r="J9" s="516" t="n">
        <v>5621</v>
      </c>
      <c r="K9" s="516" t="n">
        <v>4139</v>
      </c>
      <c r="L9" s="516" t="n">
        <v>1454</v>
      </c>
      <c r="M9" s="517" t="n">
        <v>5320</v>
      </c>
      <c r="N9" s="516" t="n">
        <v>301</v>
      </c>
      <c r="O9" s="518" t="n">
        <v>5.7</v>
      </c>
    </row>
    <row r="10" customFormat="false" ht="15.75" hidden="false" customHeight="true" outlineLevel="0" collapsed="false">
      <c r="A10" s="519"/>
      <c r="B10" s="520" t="s">
        <v>170</v>
      </c>
      <c r="C10" s="521" t="s">
        <v>87</v>
      </c>
      <c r="D10" s="520"/>
      <c r="E10" s="522"/>
      <c r="F10" s="516" t="n">
        <v>486</v>
      </c>
      <c r="G10" s="517" t="n">
        <v>429</v>
      </c>
      <c r="H10" s="517" t="n">
        <v>57</v>
      </c>
      <c r="I10" s="523" t="n">
        <v>13.3</v>
      </c>
      <c r="J10" s="524" t="n">
        <v>5352</v>
      </c>
      <c r="K10" s="517" t="n">
        <v>3924</v>
      </c>
      <c r="L10" s="525" t="n">
        <v>1400</v>
      </c>
      <c r="M10" s="517" t="n">
        <v>4782</v>
      </c>
      <c r="N10" s="517" t="n">
        <v>570</v>
      </c>
      <c r="O10" s="526" t="n">
        <v>11.9</v>
      </c>
    </row>
    <row r="11" customFormat="false" ht="15.75" hidden="false" customHeight="true" outlineLevel="0" collapsed="false">
      <c r="A11" s="527"/>
      <c r="B11" s="528"/>
      <c r="C11" s="529" t="s">
        <v>255</v>
      </c>
      <c r="D11" s="528" t="s">
        <v>256</v>
      </c>
      <c r="E11" s="530"/>
      <c r="F11" s="516" t="n">
        <v>430</v>
      </c>
      <c r="G11" s="517" t="n">
        <v>370</v>
      </c>
      <c r="H11" s="517" t="n">
        <v>60</v>
      </c>
      <c r="I11" s="523" t="n">
        <v>16.2</v>
      </c>
      <c r="J11" s="524" t="n">
        <v>4599</v>
      </c>
      <c r="K11" s="517" t="n">
        <v>3239</v>
      </c>
      <c r="L11" s="525" t="n">
        <v>1332</v>
      </c>
      <c r="M11" s="517" t="n">
        <v>4116</v>
      </c>
      <c r="N11" s="517" t="n">
        <v>483</v>
      </c>
      <c r="O11" s="526" t="n">
        <v>11.7</v>
      </c>
    </row>
    <row r="12" customFormat="false" ht="18.75" hidden="false" customHeight="true" outlineLevel="0" collapsed="false">
      <c r="A12" s="531"/>
      <c r="B12" s="532"/>
      <c r="C12" s="532"/>
      <c r="D12" s="533" t="s">
        <v>257</v>
      </c>
      <c r="E12" s="534" t="s">
        <v>258</v>
      </c>
      <c r="F12" s="535" t="n">
        <v>2</v>
      </c>
      <c r="G12" s="536" t="n">
        <v>3</v>
      </c>
      <c r="H12" s="536" t="n">
        <v>-1</v>
      </c>
      <c r="I12" s="537" t="n">
        <v>-33.3</v>
      </c>
      <c r="J12" s="538" t="n">
        <v>22</v>
      </c>
      <c r="K12" s="536" t="n">
        <v>9</v>
      </c>
      <c r="L12" s="539" t="n">
        <v>13</v>
      </c>
      <c r="M12" s="536" t="n">
        <v>80</v>
      </c>
      <c r="N12" s="536" t="n">
        <v>-58</v>
      </c>
      <c r="O12" s="540" t="n">
        <v>-72.5</v>
      </c>
      <c r="P12" s="541"/>
    </row>
    <row r="13" customFormat="false" ht="15.75" hidden="false" customHeight="true" outlineLevel="0" collapsed="false">
      <c r="A13" s="531"/>
      <c r="B13" s="532"/>
      <c r="C13" s="532"/>
      <c r="D13" s="533" t="s">
        <v>259</v>
      </c>
      <c r="E13" s="534" t="s">
        <v>260</v>
      </c>
      <c r="F13" s="535" t="n">
        <v>215</v>
      </c>
      <c r="G13" s="536" t="n">
        <v>168</v>
      </c>
      <c r="H13" s="536" t="n">
        <v>47</v>
      </c>
      <c r="I13" s="537" t="n">
        <v>28</v>
      </c>
      <c r="J13" s="538" t="n">
        <v>2508</v>
      </c>
      <c r="K13" s="536" t="n">
        <v>1564</v>
      </c>
      <c r="L13" s="539" t="n">
        <v>916</v>
      </c>
      <c r="M13" s="536" t="n">
        <v>1958</v>
      </c>
      <c r="N13" s="536" t="n">
        <v>550</v>
      </c>
      <c r="O13" s="540" t="n">
        <v>28.1</v>
      </c>
    </row>
    <row r="14" customFormat="false" ht="15.75" hidden="false" customHeight="true" outlineLevel="0" collapsed="false">
      <c r="A14" s="531"/>
      <c r="B14" s="532"/>
      <c r="C14" s="532"/>
      <c r="D14" s="533" t="s">
        <v>261</v>
      </c>
      <c r="E14" s="534" t="s">
        <v>262</v>
      </c>
      <c r="F14" s="535" t="n">
        <v>86</v>
      </c>
      <c r="G14" s="536" t="n">
        <v>83</v>
      </c>
      <c r="H14" s="536" t="n">
        <v>3</v>
      </c>
      <c r="I14" s="537" t="n">
        <v>3.6</v>
      </c>
      <c r="J14" s="538" t="n">
        <v>658</v>
      </c>
      <c r="K14" s="536" t="n">
        <v>505</v>
      </c>
      <c r="L14" s="539" t="n">
        <v>153</v>
      </c>
      <c r="M14" s="536" t="n">
        <v>657</v>
      </c>
      <c r="N14" s="536" t="n">
        <v>1</v>
      </c>
      <c r="O14" s="540" t="n">
        <v>0.2</v>
      </c>
    </row>
    <row r="15" customFormat="false" ht="19.5" hidden="false" customHeight="true" outlineLevel="0" collapsed="false">
      <c r="A15" s="531"/>
      <c r="B15" s="532"/>
      <c r="C15" s="532"/>
      <c r="D15" s="533" t="s">
        <v>263</v>
      </c>
      <c r="E15" s="534" t="s">
        <v>264</v>
      </c>
      <c r="F15" s="535" t="n">
        <v>116</v>
      </c>
      <c r="G15" s="536" t="n">
        <v>105</v>
      </c>
      <c r="H15" s="536" t="n">
        <v>11</v>
      </c>
      <c r="I15" s="537" t="n">
        <v>10.5</v>
      </c>
      <c r="J15" s="538" t="n">
        <v>1337</v>
      </c>
      <c r="K15" s="536" t="n">
        <v>1100</v>
      </c>
      <c r="L15" s="539" t="n">
        <v>237</v>
      </c>
      <c r="M15" s="536" t="n">
        <v>1356</v>
      </c>
      <c r="N15" s="536" t="n">
        <v>-19</v>
      </c>
      <c r="O15" s="540" t="n">
        <v>-1.4</v>
      </c>
    </row>
    <row r="16" customFormat="false" ht="15.75" hidden="false" customHeight="true" outlineLevel="0" collapsed="false">
      <c r="A16" s="531"/>
      <c r="B16" s="532"/>
      <c r="C16" s="532"/>
      <c r="D16" s="533" t="s">
        <v>265</v>
      </c>
      <c r="E16" s="534" t="s">
        <v>266</v>
      </c>
      <c r="F16" s="535" t="n">
        <v>11</v>
      </c>
      <c r="G16" s="536" t="n">
        <v>11</v>
      </c>
      <c r="H16" s="536" t="n">
        <v>0</v>
      </c>
      <c r="I16" s="537" t="n">
        <v>0</v>
      </c>
      <c r="J16" s="538" t="n">
        <v>74</v>
      </c>
      <c r="K16" s="536" t="n">
        <v>61</v>
      </c>
      <c r="L16" s="539" t="n">
        <v>13</v>
      </c>
      <c r="M16" s="536" t="n">
        <v>65</v>
      </c>
      <c r="N16" s="536" t="n">
        <v>9</v>
      </c>
      <c r="O16" s="540" t="n">
        <v>13.8</v>
      </c>
    </row>
    <row r="17" customFormat="false" ht="15.75" hidden="false" customHeight="true" outlineLevel="0" collapsed="false">
      <c r="A17" s="542"/>
      <c r="B17" s="543"/>
      <c r="C17" s="544" t="s">
        <v>267</v>
      </c>
      <c r="D17" s="543" t="s">
        <v>268</v>
      </c>
      <c r="E17" s="545"/>
      <c r="F17" s="516" t="n">
        <v>56</v>
      </c>
      <c r="G17" s="517" t="n">
        <v>59</v>
      </c>
      <c r="H17" s="517" t="n">
        <v>-3</v>
      </c>
      <c r="I17" s="523" t="n">
        <v>-5.1</v>
      </c>
      <c r="J17" s="524" t="n">
        <v>753</v>
      </c>
      <c r="K17" s="517" t="n">
        <v>685</v>
      </c>
      <c r="L17" s="525" t="n">
        <v>68</v>
      </c>
      <c r="M17" s="517" t="n">
        <v>666</v>
      </c>
      <c r="N17" s="517" t="n">
        <v>87</v>
      </c>
      <c r="O17" s="526" t="n">
        <v>13.1</v>
      </c>
    </row>
    <row r="18" customFormat="false" ht="15.75" hidden="false" customHeight="true" outlineLevel="0" collapsed="false">
      <c r="A18" s="531"/>
      <c r="B18" s="532"/>
      <c r="C18" s="532"/>
      <c r="D18" s="533" t="s">
        <v>269</v>
      </c>
      <c r="E18" s="534" t="s">
        <v>258</v>
      </c>
      <c r="F18" s="535" t="s">
        <v>71</v>
      </c>
      <c r="G18" s="535" t="s">
        <v>71</v>
      </c>
      <c r="H18" s="535" t="s">
        <v>71</v>
      </c>
      <c r="I18" s="537" t="s">
        <v>71</v>
      </c>
      <c r="J18" s="538" t="s">
        <v>71</v>
      </c>
      <c r="K18" s="536" t="s">
        <v>71</v>
      </c>
      <c r="L18" s="536" t="s">
        <v>71</v>
      </c>
      <c r="M18" s="536" t="s">
        <v>71</v>
      </c>
      <c r="N18" s="536" t="s">
        <v>71</v>
      </c>
      <c r="O18" s="540" t="s">
        <v>71</v>
      </c>
    </row>
    <row r="19" customFormat="false" ht="15.75" hidden="false" customHeight="true" outlineLevel="0" collapsed="false">
      <c r="A19" s="531"/>
      <c r="B19" s="532"/>
      <c r="C19" s="532"/>
      <c r="D19" s="533" t="s">
        <v>270</v>
      </c>
      <c r="E19" s="534" t="s">
        <v>271</v>
      </c>
      <c r="F19" s="535" t="n">
        <v>23</v>
      </c>
      <c r="G19" s="536" t="n">
        <v>14</v>
      </c>
      <c r="H19" s="536" t="n">
        <v>9</v>
      </c>
      <c r="I19" s="537" t="n">
        <v>64.3</v>
      </c>
      <c r="J19" s="538" t="n">
        <v>325</v>
      </c>
      <c r="K19" s="536" t="n">
        <v>295</v>
      </c>
      <c r="L19" s="539" t="n">
        <v>30</v>
      </c>
      <c r="M19" s="536" t="n">
        <v>125</v>
      </c>
      <c r="N19" s="536" t="n">
        <v>200</v>
      </c>
      <c r="O19" s="540" t="n">
        <v>160</v>
      </c>
    </row>
    <row r="20" customFormat="false" ht="15.75" hidden="false" customHeight="true" outlineLevel="0" collapsed="false">
      <c r="A20" s="531"/>
      <c r="B20" s="532"/>
      <c r="C20" s="532"/>
      <c r="D20" s="533" t="s">
        <v>272</v>
      </c>
      <c r="E20" s="534" t="s">
        <v>273</v>
      </c>
      <c r="F20" s="535" t="n">
        <v>4</v>
      </c>
      <c r="G20" s="536" t="n">
        <v>5</v>
      </c>
      <c r="H20" s="536" t="n">
        <v>-1</v>
      </c>
      <c r="I20" s="537" t="n">
        <v>-20</v>
      </c>
      <c r="J20" s="538" t="n">
        <v>87</v>
      </c>
      <c r="K20" s="536" t="n">
        <v>80</v>
      </c>
      <c r="L20" s="539" t="n">
        <v>7</v>
      </c>
      <c r="M20" s="536" t="n">
        <v>56</v>
      </c>
      <c r="N20" s="536" t="n">
        <v>31</v>
      </c>
      <c r="O20" s="540" t="n">
        <v>55.4</v>
      </c>
    </row>
    <row r="21" customFormat="false" ht="21" hidden="false" customHeight="true" outlineLevel="0" collapsed="false">
      <c r="A21" s="531"/>
      <c r="B21" s="532"/>
      <c r="C21" s="532"/>
      <c r="D21" s="533" t="s">
        <v>274</v>
      </c>
      <c r="E21" s="534" t="s">
        <v>275</v>
      </c>
      <c r="F21" s="535" t="n">
        <v>2</v>
      </c>
      <c r="G21" s="536" t="n">
        <v>2</v>
      </c>
      <c r="H21" s="536" t="n">
        <v>0</v>
      </c>
      <c r="I21" s="537" t="n">
        <v>0</v>
      </c>
      <c r="J21" s="538" t="n">
        <v>4</v>
      </c>
      <c r="K21" s="536" t="n">
        <v>2</v>
      </c>
      <c r="L21" s="539" t="n">
        <v>2</v>
      </c>
      <c r="M21" s="536" t="n">
        <v>8</v>
      </c>
      <c r="N21" s="536" t="n">
        <v>-4</v>
      </c>
      <c r="O21" s="540" t="n">
        <v>-50</v>
      </c>
    </row>
    <row r="22" customFormat="false" ht="15.75" hidden="false" customHeight="true" outlineLevel="0" collapsed="false">
      <c r="A22" s="531"/>
      <c r="B22" s="532"/>
      <c r="C22" s="532"/>
      <c r="D22" s="533" t="s">
        <v>276</v>
      </c>
      <c r="E22" s="534" t="s">
        <v>277</v>
      </c>
      <c r="F22" s="535" t="n">
        <v>27</v>
      </c>
      <c r="G22" s="536" t="n">
        <v>36</v>
      </c>
      <c r="H22" s="536" t="n">
        <v>-9</v>
      </c>
      <c r="I22" s="537" t="n">
        <v>-25</v>
      </c>
      <c r="J22" s="538" t="n">
        <v>337</v>
      </c>
      <c r="K22" s="536" t="n">
        <v>308</v>
      </c>
      <c r="L22" s="539" t="n">
        <v>29</v>
      </c>
      <c r="M22" s="536" t="n">
        <v>459</v>
      </c>
      <c r="N22" s="536" t="n">
        <v>-122</v>
      </c>
      <c r="O22" s="540" t="n">
        <v>-26.6</v>
      </c>
    </row>
    <row r="23" customFormat="false" ht="15.75" hidden="false" customHeight="true" outlineLevel="0" collapsed="false">
      <c r="A23" s="531"/>
      <c r="B23" s="532"/>
      <c r="C23" s="532"/>
      <c r="D23" s="533" t="s">
        <v>278</v>
      </c>
      <c r="E23" s="534" t="s">
        <v>279</v>
      </c>
      <c r="F23" s="535" t="s">
        <v>71</v>
      </c>
      <c r="G23" s="536" t="n">
        <v>2</v>
      </c>
      <c r="H23" s="536" t="n">
        <v>-2</v>
      </c>
      <c r="I23" s="537" t="n">
        <v>-100</v>
      </c>
      <c r="J23" s="538" t="s">
        <v>71</v>
      </c>
      <c r="K23" s="536" t="s">
        <v>71</v>
      </c>
      <c r="L23" s="539" t="s">
        <v>71</v>
      </c>
      <c r="M23" s="536" t="n">
        <v>18</v>
      </c>
      <c r="N23" s="536" t="n">
        <v>-18</v>
      </c>
      <c r="O23" s="540" t="n">
        <v>-100</v>
      </c>
    </row>
    <row r="24" customFormat="false" ht="15.75" hidden="false" customHeight="true" outlineLevel="0" collapsed="false">
      <c r="A24" s="542"/>
      <c r="B24" s="544" t="s">
        <v>171</v>
      </c>
      <c r="C24" s="543" t="s">
        <v>89</v>
      </c>
      <c r="D24" s="543"/>
      <c r="E24" s="545"/>
      <c r="F24" s="516" t="n">
        <v>20</v>
      </c>
      <c r="G24" s="517" t="n">
        <v>27</v>
      </c>
      <c r="H24" s="517" t="n">
        <v>-7</v>
      </c>
      <c r="I24" s="523" t="n">
        <v>-25.9</v>
      </c>
      <c r="J24" s="524" t="n">
        <v>227</v>
      </c>
      <c r="K24" s="517" t="n">
        <v>177</v>
      </c>
      <c r="L24" s="525" t="n">
        <v>50</v>
      </c>
      <c r="M24" s="517" t="n">
        <v>289</v>
      </c>
      <c r="N24" s="517" t="n">
        <v>-62</v>
      </c>
      <c r="O24" s="526" t="n">
        <v>-21.5</v>
      </c>
    </row>
    <row r="25" customFormat="false" ht="15.75" hidden="false" customHeight="true" outlineLevel="0" collapsed="false">
      <c r="A25" s="542"/>
      <c r="B25" s="543"/>
      <c r="C25" s="544" t="s">
        <v>280</v>
      </c>
      <c r="D25" s="543" t="s">
        <v>281</v>
      </c>
      <c r="E25" s="545"/>
      <c r="F25" s="516" t="n">
        <v>6</v>
      </c>
      <c r="G25" s="517" t="n">
        <v>6</v>
      </c>
      <c r="H25" s="517" t="n">
        <v>0</v>
      </c>
      <c r="I25" s="523" t="n">
        <v>0</v>
      </c>
      <c r="J25" s="524" t="n">
        <v>106</v>
      </c>
      <c r="K25" s="517" t="n">
        <v>81</v>
      </c>
      <c r="L25" s="525" t="n">
        <v>25</v>
      </c>
      <c r="M25" s="517" t="n">
        <v>86</v>
      </c>
      <c r="N25" s="517" t="n">
        <v>20</v>
      </c>
      <c r="O25" s="526" t="n">
        <v>23.3</v>
      </c>
    </row>
    <row r="26" customFormat="false" ht="15.75" hidden="false" customHeight="true" outlineLevel="0" collapsed="false">
      <c r="A26" s="531"/>
      <c r="B26" s="532"/>
      <c r="C26" s="532"/>
      <c r="D26" s="533" t="s">
        <v>282</v>
      </c>
      <c r="E26" s="534" t="s">
        <v>258</v>
      </c>
      <c r="F26" s="535" t="s">
        <v>71</v>
      </c>
      <c r="G26" s="536" t="s">
        <v>71</v>
      </c>
      <c r="H26" s="536" t="s">
        <v>71</v>
      </c>
      <c r="I26" s="537" t="s">
        <v>71</v>
      </c>
      <c r="J26" s="538" t="s">
        <v>71</v>
      </c>
      <c r="K26" s="536" t="s">
        <v>71</v>
      </c>
      <c r="L26" s="536" t="s">
        <v>71</v>
      </c>
      <c r="M26" s="536" t="s">
        <v>71</v>
      </c>
      <c r="N26" s="536" t="s">
        <v>71</v>
      </c>
      <c r="O26" s="540" t="s">
        <v>71</v>
      </c>
    </row>
    <row r="27" customFormat="false" ht="15.75" hidden="false" customHeight="true" outlineLevel="0" collapsed="false">
      <c r="A27" s="531"/>
      <c r="B27" s="532"/>
      <c r="C27" s="532"/>
      <c r="D27" s="533" t="s">
        <v>283</v>
      </c>
      <c r="E27" s="534" t="s">
        <v>284</v>
      </c>
      <c r="F27" s="535" t="n">
        <v>4</v>
      </c>
      <c r="G27" s="536" t="n">
        <v>3</v>
      </c>
      <c r="H27" s="536" t="n">
        <v>1</v>
      </c>
      <c r="I27" s="537" t="n">
        <v>33.3</v>
      </c>
      <c r="J27" s="538" t="n">
        <v>90</v>
      </c>
      <c r="K27" s="536" t="n">
        <v>66</v>
      </c>
      <c r="L27" s="539" t="n">
        <v>24</v>
      </c>
      <c r="M27" s="536" t="n">
        <v>44</v>
      </c>
      <c r="N27" s="536" t="n">
        <v>46</v>
      </c>
      <c r="O27" s="540" t="n">
        <v>104.5</v>
      </c>
    </row>
    <row r="28" customFormat="false" ht="15.75" hidden="false" customHeight="true" outlineLevel="0" collapsed="false">
      <c r="A28" s="531"/>
      <c r="B28" s="532"/>
      <c r="C28" s="532"/>
      <c r="D28" s="533" t="s">
        <v>285</v>
      </c>
      <c r="E28" s="534" t="s">
        <v>286</v>
      </c>
      <c r="F28" s="535" t="n">
        <v>2</v>
      </c>
      <c r="G28" s="536" t="n">
        <v>3</v>
      </c>
      <c r="H28" s="536" t="n">
        <v>-1</v>
      </c>
      <c r="I28" s="537" t="n">
        <v>-33.3</v>
      </c>
      <c r="J28" s="538" t="n">
        <v>16</v>
      </c>
      <c r="K28" s="536" t="n">
        <v>15</v>
      </c>
      <c r="L28" s="539" t="n">
        <v>1</v>
      </c>
      <c r="M28" s="536" t="n">
        <v>42</v>
      </c>
      <c r="N28" s="536" t="n">
        <v>-26</v>
      </c>
      <c r="O28" s="540" t="n">
        <v>-61.9</v>
      </c>
    </row>
    <row r="29" customFormat="false" ht="15.75" hidden="false" customHeight="true" outlineLevel="0" collapsed="false">
      <c r="A29" s="542"/>
      <c r="B29" s="543"/>
      <c r="C29" s="544" t="s">
        <v>287</v>
      </c>
      <c r="D29" s="543" t="s">
        <v>288</v>
      </c>
      <c r="E29" s="545"/>
      <c r="F29" s="516" t="n">
        <v>14</v>
      </c>
      <c r="G29" s="517" t="n">
        <v>21</v>
      </c>
      <c r="H29" s="517" t="n">
        <v>-7</v>
      </c>
      <c r="I29" s="523" t="n">
        <v>-33.3</v>
      </c>
      <c r="J29" s="524" t="n">
        <v>121</v>
      </c>
      <c r="K29" s="517" t="n">
        <v>96</v>
      </c>
      <c r="L29" s="525" t="n">
        <v>25</v>
      </c>
      <c r="M29" s="517" t="n">
        <v>203</v>
      </c>
      <c r="N29" s="517" t="n">
        <v>-82</v>
      </c>
      <c r="O29" s="526" t="n">
        <v>-40.4</v>
      </c>
    </row>
    <row r="30" customFormat="false" ht="15.75" hidden="false" customHeight="true" outlineLevel="0" collapsed="false">
      <c r="A30" s="531"/>
      <c r="B30" s="532"/>
      <c r="C30" s="532"/>
      <c r="D30" s="533" t="s">
        <v>289</v>
      </c>
      <c r="E30" s="534" t="s">
        <v>258</v>
      </c>
      <c r="F30" s="535" t="s">
        <v>71</v>
      </c>
      <c r="G30" s="536" t="s">
        <v>71</v>
      </c>
      <c r="H30" s="536" t="s">
        <v>71</v>
      </c>
      <c r="I30" s="537" t="s">
        <v>71</v>
      </c>
      <c r="J30" s="538" t="s">
        <v>71</v>
      </c>
      <c r="K30" s="536" t="s">
        <v>71</v>
      </c>
      <c r="L30" s="536" t="s">
        <v>71</v>
      </c>
      <c r="M30" s="536" t="s">
        <v>71</v>
      </c>
      <c r="N30" s="536" t="s">
        <v>71</v>
      </c>
      <c r="O30" s="540" t="s">
        <v>71</v>
      </c>
    </row>
    <row r="31" customFormat="false" ht="15.75" hidden="false" customHeight="true" outlineLevel="0" collapsed="false">
      <c r="A31" s="531"/>
      <c r="B31" s="532"/>
      <c r="C31" s="532"/>
      <c r="D31" s="533" t="s">
        <v>290</v>
      </c>
      <c r="E31" s="534" t="s">
        <v>291</v>
      </c>
      <c r="F31" s="535" t="n">
        <v>1</v>
      </c>
      <c r="G31" s="536" t="n">
        <v>2</v>
      </c>
      <c r="H31" s="536" t="n">
        <v>-1</v>
      </c>
      <c r="I31" s="537" t="n">
        <v>-50</v>
      </c>
      <c r="J31" s="538" t="n">
        <v>18</v>
      </c>
      <c r="K31" s="536" t="n">
        <v>13</v>
      </c>
      <c r="L31" s="539" t="n">
        <v>5</v>
      </c>
      <c r="M31" s="536" t="n">
        <v>38</v>
      </c>
      <c r="N31" s="536" t="n">
        <v>-20</v>
      </c>
      <c r="O31" s="540" t="n">
        <v>-52.6</v>
      </c>
    </row>
    <row r="32" customFormat="false" ht="15.75" hidden="false" customHeight="true" outlineLevel="0" collapsed="false">
      <c r="A32" s="531"/>
      <c r="B32" s="532"/>
      <c r="C32" s="532"/>
      <c r="D32" s="533" t="s">
        <v>292</v>
      </c>
      <c r="E32" s="534" t="s">
        <v>293</v>
      </c>
      <c r="F32" s="535" t="n">
        <v>13</v>
      </c>
      <c r="G32" s="536" t="n">
        <v>19</v>
      </c>
      <c r="H32" s="536" t="n">
        <v>-6</v>
      </c>
      <c r="I32" s="537" t="n">
        <v>-31.6</v>
      </c>
      <c r="J32" s="538" t="n">
        <v>103</v>
      </c>
      <c r="K32" s="536" t="n">
        <v>83</v>
      </c>
      <c r="L32" s="539" t="n">
        <v>20</v>
      </c>
      <c r="M32" s="536" t="n">
        <v>165</v>
      </c>
      <c r="N32" s="536" t="n">
        <v>-62</v>
      </c>
      <c r="O32" s="540" t="n">
        <v>-37.6</v>
      </c>
    </row>
    <row r="33" customFormat="false" ht="15.75" hidden="false" customHeight="true" outlineLevel="0" collapsed="false">
      <c r="A33" s="542"/>
      <c r="B33" s="544" t="s">
        <v>294</v>
      </c>
      <c r="C33" s="543" t="s">
        <v>295</v>
      </c>
      <c r="D33" s="543"/>
      <c r="E33" s="545"/>
      <c r="F33" s="516" t="n">
        <v>4</v>
      </c>
      <c r="G33" s="517" t="n">
        <v>18</v>
      </c>
      <c r="H33" s="517" t="n">
        <v>-14</v>
      </c>
      <c r="I33" s="523" t="n">
        <v>-77.8</v>
      </c>
      <c r="J33" s="524" t="n">
        <v>42</v>
      </c>
      <c r="K33" s="517" t="n">
        <v>38</v>
      </c>
      <c r="L33" s="525" t="n">
        <v>4</v>
      </c>
      <c r="M33" s="517" t="n">
        <v>249</v>
      </c>
      <c r="N33" s="517" t="n">
        <v>-207</v>
      </c>
      <c r="O33" s="526" t="n">
        <v>-83.1</v>
      </c>
    </row>
    <row r="34" customFormat="false" ht="15.75" hidden="false" customHeight="true" outlineLevel="0" collapsed="false">
      <c r="A34" s="546" t="s">
        <v>296</v>
      </c>
      <c r="B34" s="543" t="s">
        <v>91</v>
      </c>
      <c r="C34" s="543"/>
      <c r="D34" s="543"/>
      <c r="E34" s="545"/>
      <c r="F34" s="516" t="n">
        <v>55268</v>
      </c>
      <c r="G34" s="517" t="n">
        <v>57489</v>
      </c>
      <c r="H34" s="517" t="n">
        <v>-2221</v>
      </c>
      <c r="I34" s="523" t="n">
        <v>-3.9</v>
      </c>
      <c r="J34" s="524" t="n">
        <v>469814</v>
      </c>
      <c r="K34" s="517" t="n">
        <v>254678</v>
      </c>
      <c r="L34" s="525" t="n">
        <v>213901</v>
      </c>
      <c r="M34" s="517" t="n">
        <v>473903</v>
      </c>
      <c r="N34" s="517" t="n">
        <v>-4089</v>
      </c>
      <c r="O34" s="526" t="n">
        <v>-0.9</v>
      </c>
    </row>
    <row r="35" customFormat="false" ht="15.75" hidden="false" customHeight="true" outlineLevel="0" collapsed="false">
      <c r="A35" s="542"/>
      <c r="B35" s="544" t="s">
        <v>173</v>
      </c>
      <c r="C35" s="543" t="s">
        <v>93</v>
      </c>
      <c r="D35" s="543"/>
      <c r="E35" s="545"/>
      <c r="F35" s="516" t="n">
        <v>24</v>
      </c>
      <c r="G35" s="517" t="n">
        <v>26</v>
      </c>
      <c r="H35" s="517" t="n">
        <v>-2</v>
      </c>
      <c r="I35" s="523" t="n">
        <v>-7.7</v>
      </c>
      <c r="J35" s="524" t="n">
        <v>249</v>
      </c>
      <c r="K35" s="517" t="n">
        <v>212</v>
      </c>
      <c r="L35" s="525" t="n">
        <v>37</v>
      </c>
      <c r="M35" s="517" t="n">
        <v>287</v>
      </c>
      <c r="N35" s="517" t="n">
        <v>-38</v>
      </c>
      <c r="O35" s="526" t="n">
        <v>-13.2</v>
      </c>
    </row>
    <row r="36" customFormat="false" ht="15.75" hidden="false" customHeight="true" outlineLevel="0" collapsed="false">
      <c r="A36" s="542"/>
      <c r="B36" s="543"/>
      <c r="C36" s="544" t="s">
        <v>297</v>
      </c>
      <c r="D36" s="543" t="s">
        <v>93</v>
      </c>
      <c r="E36" s="545"/>
      <c r="F36" s="516" t="n">
        <v>24</v>
      </c>
      <c r="G36" s="517" t="n">
        <v>26</v>
      </c>
      <c r="H36" s="517" t="n">
        <v>-2</v>
      </c>
      <c r="I36" s="523" t="n">
        <v>-7.7</v>
      </c>
      <c r="J36" s="524" t="n">
        <v>249</v>
      </c>
      <c r="K36" s="517" t="n">
        <v>212</v>
      </c>
      <c r="L36" s="525" t="n">
        <v>37</v>
      </c>
      <c r="M36" s="517" t="n">
        <v>287</v>
      </c>
      <c r="N36" s="517" t="n">
        <v>-38</v>
      </c>
      <c r="O36" s="526" t="n">
        <v>-13.2</v>
      </c>
    </row>
    <row r="37" customFormat="false" ht="15.75" hidden="false" customHeight="true" outlineLevel="0" collapsed="false">
      <c r="A37" s="531"/>
      <c r="B37" s="532"/>
      <c r="C37" s="532"/>
      <c r="D37" s="533" t="s">
        <v>298</v>
      </c>
      <c r="E37" s="534" t="s">
        <v>258</v>
      </c>
      <c r="F37" s="535" t="s">
        <v>71</v>
      </c>
      <c r="G37" s="536" t="s">
        <v>71</v>
      </c>
      <c r="H37" s="536" t="s">
        <v>71</v>
      </c>
      <c r="I37" s="537" t="s">
        <v>71</v>
      </c>
      <c r="J37" s="538" t="s">
        <v>71</v>
      </c>
      <c r="K37" s="536" t="s">
        <v>71</v>
      </c>
      <c r="L37" s="539" t="s">
        <v>71</v>
      </c>
      <c r="M37" s="536" t="s">
        <v>71</v>
      </c>
      <c r="N37" s="536" t="s">
        <v>71</v>
      </c>
      <c r="O37" s="540" t="s">
        <v>71</v>
      </c>
    </row>
    <row r="38" customFormat="false" ht="15.75" hidden="false" customHeight="true" outlineLevel="0" collapsed="false">
      <c r="A38" s="531"/>
      <c r="B38" s="532"/>
      <c r="C38" s="532"/>
      <c r="D38" s="533" t="s">
        <v>299</v>
      </c>
      <c r="E38" s="534" t="s">
        <v>300</v>
      </c>
      <c r="F38" s="535" t="n">
        <v>1</v>
      </c>
      <c r="G38" s="536" t="n">
        <v>1</v>
      </c>
      <c r="H38" s="536" t="n">
        <v>0</v>
      </c>
      <c r="I38" s="537" t="n">
        <v>0</v>
      </c>
      <c r="J38" s="538" t="n">
        <v>5</v>
      </c>
      <c r="K38" s="536" t="n">
        <v>4</v>
      </c>
      <c r="L38" s="539" t="n">
        <v>1</v>
      </c>
      <c r="M38" s="536" t="s">
        <v>71</v>
      </c>
      <c r="N38" s="539" t="n">
        <v>5</v>
      </c>
      <c r="O38" s="540" t="s">
        <v>71</v>
      </c>
    </row>
    <row r="39" customFormat="false" ht="15.75" hidden="false" customHeight="true" outlineLevel="0" collapsed="false">
      <c r="A39" s="531"/>
      <c r="B39" s="532"/>
      <c r="C39" s="532"/>
      <c r="D39" s="533" t="s">
        <v>301</v>
      </c>
      <c r="E39" s="534" t="s">
        <v>302</v>
      </c>
      <c r="F39" s="535" t="s">
        <v>71</v>
      </c>
      <c r="G39" s="536" t="s">
        <v>71</v>
      </c>
      <c r="H39" s="536" t="s">
        <v>71</v>
      </c>
      <c r="I39" s="537" t="s">
        <v>71</v>
      </c>
      <c r="J39" s="538" t="s">
        <v>71</v>
      </c>
      <c r="K39" s="536" t="s">
        <v>71</v>
      </c>
      <c r="L39" s="536" t="s">
        <v>71</v>
      </c>
      <c r="M39" s="536" t="s">
        <v>71</v>
      </c>
      <c r="N39" s="536" t="s">
        <v>71</v>
      </c>
      <c r="O39" s="540" t="s">
        <v>71</v>
      </c>
    </row>
    <row r="40" customFormat="false" ht="15.75" hidden="false" customHeight="true" outlineLevel="0" collapsed="false">
      <c r="A40" s="531"/>
      <c r="B40" s="532"/>
      <c r="C40" s="532"/>
      <c r="D40" s="533" t="s">
        <v>303</v>
      </c>
      <c r="E40" s="534" t="s">
        <v>304</v>
      </c>
      <c r="F40" s="535" t="n">
        <v>1</v>
      </c>
      <c r="G40" s="536" t="n">
        <v>1</v>
      </c>
      <c r="H40" s="536" t="n">
        <v>0</v>
      </c>
      <c r="I40" s="537" t="n">
        <v>0</v>
      </c>
      <c r="J40" s="538" t="n">
        <v>3</v>
      </c>
      <c r="K40" s="536" t="n">
        <v>2</v>
      </c>
      <c r="L40" s="539" t="n">
        <v>1</v>
      </c>
      <c r="M40" s="536" t="n">
        <v>3</v>
      </c>
      <c r="N40" s="536" t="n">
        <v>0</v>
      </c>
      <c r="O40" s="540" t="n">
        <v>0</v>
      </c>
    </row>
    <row r="41" customFormat="false" ht="15.75" hidden="false" customHeight="true" outlineLevel="0" collapsed="false">
      <c r="A41" s="531"/>
      <c r="B41" s="532"/>
      <c r="C41" s="532"/>
      <c r="D41" s="533" t="s">
        <v>305</v>
      </c>
      <c r="E41" s="534" t="s">
        <v>306</v>
      </c>
      <c r="F41" s="535" t="n">
        <v>18</v>
      </c>
      <c r="G41" s="536" t="n">
        <v>17</v>
      </c>
      <c r="H41" s="536" t="n">
        <v>1</v>
      </c>
      <c r="I41" s="537" t="n">
        <v>5.9</v>
      </c>
      <c r="J41" s="538" t="n">
        <v>185</v>
      </c>
      <c r="K41" s="536" t="n">
        <v>158</v>
      </c>
      <c r="L41" s="539" t="n">
        <v>27</v>
      </c>
      <c r="M41" s="536" t="n">
        <v>197</v>
      </c>
      <c r="N41" s="536" t="n">
        <v>-12</v>
      </c>
      <c r="O41" s="540" t="n">
        <v>-6.1</v>
      </c>
    </row>
    <row r="42" customFormat="false" ht="17.4" hidden="false" customHeight="true" outlineLevel="0" collapsed="false">
      <c r="A42" s="531"/>
      <c r="B42" s="532"/>
      <c r="C42" s="532"/>
      <c r="D42" s="533" t="s">
        <v>307</v>
      </c>
      <c r="E42" s="547" t="s">
        <v>308</v>
      </c>
      <c r="F42" s="535" t="s">
        <v>71</v>
      </c>
      <c r="G42" s="536" t="n">
        <v>2</v>
      </c>
      <c r="H42" s="536" t="n">
        <v>-2</v>
      </c>
      <c r="I42" s="537" t="n">
        <v>-100</v>
      </c>
      <c r="J42" s="538" t="s">
        <v>71</v>
      </c>
      <c r="K42" s="536" t="s">
        <v>71</v>
      </c>
      <c r="L42" s="539" t="s">
        <v>71</v>
      </c>
      <c r="M42" s="536" t="n">
        <v>18</v>
      </c>
      <c r="N42" s="536" t="n">
        <v>-18</v>
      </c>
      <c r="O42" s="540" t="n">
        <v>-100</v>
      </c>
    </row>
    <row r="43" customFormat="false" ht="15.75" hidden="false" customHeight="true" outlineLevel="0" collapsed="false">
      <c r="A43" s="531"/>
      <c r="B43" s="532"/>
      <c r="C43" s="532"/>
      <c r="D43" s="533" t="s">
        <v>309</v>
      </c>
      <c r="E43" s="534" t="s">
        <v>310</v>
      </c>
      <c r="F43" s="535" t="n">
        <v>4</v>
      </c>
      <c r="G43" s="536" t="n">
        <v>2</v>
      </c>
      <c r="H43" s="536" t="n">
        <v>2</v>
      </c>
      <c r="I43" s="537" t="n">
        <v>100</v>
      </c>
      <c r="J43" s="538" t="n">
        <v>56</v>
      </c>
      <c r="K43" s="536" t="n">
        <v>48</v>
      </c>
      <c r="L43" s="539" t="n">
        <v>8</v>
      </c>
      <c r="M43" s="536" t="n">
        <v>20</v>
      </c>
      <c r="N43" s="536" t="n">
        <v>36</v>
      </c>
      <c r="O43" s="540" t="n">
        <v>180</v>
      </c>
    </row>
    <row r="44" customFormat="false" ht="22.5" hidden="false" customHeight="true" outlineLevel="0" collapsed="false">
      <c r="A44" s="531"/>
      <c r="B44" s="532"/>
      <c r="C44" s="532"/>
      <c r="D44" s="533" t="s">
        <v>311</v>
      </c>
      <c r="E44" s="548" t="s">
        <v>312</v>
      </c>
      <c r="F44" s="535" t="s">
        <v>71</v>
      </c>
      <c r="G44" s="536" t="n">
        <v>3</v>
      </c>
      <c r="H44" s="536" t="n">
        <v>-3</v>
      </c>
      <c r="I44" s="537" t="n">
        <v>-100</v>
      </c>
      <c r="J44" s="538" t="s">
        <v>71</v>
      </c>
      <c r="K44" s="536" t="s">
        <v>71</v>
      </c>
      <c r="L44" s="539" t="s">
        <v>71</v>
      </c>
      <c r="M44" s="536" t="n">
        <v>49</v>
      </c>
      <c r="N44" s="536" t="n">
        <v>-49</v>
      </c>
      <c r="O44" s="540" t="n">
        <v>-100</v>
      </c>
    </row>
    <row r="45" customFormat="false" ht="15.75" hidden="false" customHeight="true" outlineLevel="0" collapsed="false">
      <c r="A45" s="542"/>
      <c r="B45" s="544" t="s">
        <v>174</v>
      </c>
      <c r="C45" s="543" t="s">
        <v>56</v>
      </c>
      <c r="D45" s="543"/>
      <c r="E45" s="545"/>
      <c r="F45" s="516" t="n">
        <v>6235</v>
      </c>
      <c r="G45" s="517" t="n">
        <v>6655</v>
      </c>
      <c r="H45" s="517" t="n">
        <v>-420</v>
      </c>
      <c r="I45" s="523" t="n">
        <v>-6.3</v>
      </c>
      <c r="J45" s="524" t="n">
        <v>42190</v>
      </c>
      <c r="K45" s="517" t="n">
        <v>35567</v>
      </c>
      <c r="L45" s="525" t="n">
        <v>6578</v>
      </c>
      <c r="M45" s="517" t="n">
        <v>43773</v>
      </c>
      <c r="N45" s="517" t="n">
        <v>-1583</v>
      </c>
      <c r="O45" s="526" t="n">
        <v>-3.6</v>
      </c>
    </row>
    <row r="46" customFormat="false" ht="15.75" hidden="false" customHeight="true" outlineLevel="0" collapsed="false">
      <c r="A46" s="542"/>
      <c r="B46" s="543"/>
      <c r="C46" s="544" t="s">
        <v>313</v>
      </c>
      <c r="D46" s="543" t="s">
        <v>314</v>
      </c>
      <c r="E46" s="545"/>
      <c r="F46" s="516" t="n">
        <v>2785</v>
      </c>
      <c r="G46" s="517" t="n">
        <v>2868</v>
      </c>
      <c r="H46" s="517" t="n">
        <v>-83</v>
      </c>
      <c r="I46" s="523" t="n">
        <v>-2.9</v>
      </c>
      <c r="J46" s="524" t="n">
        <v>23446</v>
      </c>
      <c r="K46" s="517" t="n">
        <v>19835</v>
      </c>
      <c r="L46" s="525" t="n">
        <v>3574</v>
      </c>
      <c r="M46" s="517" t="n">
        <v>24349</v>
      </c>
      <c r="N46" s="517" t="n">
        <v>-903</v>
      </c>
      <c r="O46" s="526" t="n">
        <v>-3.7</v>
      </c>
    </row>
    <row r="47" customFormat="false" ht="15.75" hidden="false" customHeight="true" outlineLevel="0" collapsed="false">
      <c r="A47" s="531"/>
      <c r="B47" s="532"/>
      <c r="C47" s="532"/>
      <c r="D47" s="533" t="s">
        <v>315</v>
      </c>
      <c r="E47" s="534" t="s">
        <v>258</v>
      </c>
      <c r="F47" s="535" t="n">
        <v>5</v>
      </c>
      <c r="G47" s="536" t="n">
        <v>7</v>
      </c>
      <c r="H47" s="536" t="n">
        <v>-2</v>
      </c>
      <c r="I47" s="537" t="n">
        <v>-28.6</v>
      </c>
      <c r="J47" s="538" t="n">
        <v>90</v>
      </c>
      <c r="K47" s="536" t="n">
        <v>80</v>
      </c>
      <c r="L47" s="539" t="n">
        <v>10</v>
      </c>
      <c r="M47" s="536" t="n">
        <v>67</v>
      </c>
      <c r="N47" s="536" t="n">
        <v>23</v>
      </c>
      <c r="O47" s="540" t="n">
        <v>34.3</v>
      </c>
    </row>
    <row r="48" customFormat="false" ht="15.75" hidden="false" customHeight="true" outlineLevel="0" collapsed="false">
      <c r="A48" s="531"/>
      <c r="B48" s="532"/>
      <c r="C48" s="532"/>
      <c r="D48" s="533" t="s">
        <v>316</v>
      </c>
      <c r="E48" s="534" t="s">
        <v>317</v>
      </c>
      <c r="F48" s="535" t="n">
        <v>125</v>
      </c>
      <c r="G48" s="536" t="n">
        <v>139</v>
      </c>
      <c r="H48" s="536" t="n">
        <v>-14</v>
      </c>
      <c r="I48" s="537" t="n">
        <v>-10.1</v>
      </c>
      <c r="J48" s="538" t="n">
        <v>3573</v>
      </c>
      <c r="K48" s="536" t="n">
        <v>3185</v>
      </c>
      <c r="L48" s="539" t="n">
        <v>388</v>
      </c>
      <c r="M48" s="536" t="n">
        <v>3570</v>
      </c>
      <c r="N48" s="536" t="n">
        <v>3</v>
      </c>
      <c r="O48" s="540" t="n">
        <v>0.1</v>
      </c>
    </row>
    <row r="49" customFormat="false" ht="15.75" hidden="false" customHeight="true" outlineLevel="0" collapsed="false">
      <c r="A49" s="531"/>
      <c r="B49" s="532"/>
      <c r="C49" s="532"/>
      <c r="D49" s="533" t="s">
        <v>318</v>
      </c>
      <c r="E49" s="534" t="s">
        <v>319</v>
      </c>
      <c r="F49" s="535" t="n">
        <v>862</v>
      </c>
      <c r="G49" s="536" t="n">
        <v>941</v>
      </c>
      <c r="H49" s="536" t="n">
        <v>-79</v>
      </c>
      <c r="I49" s="537" t="n">
        <v>-8.4</v>
      </c>
      <c r="J49" s="538" t="n">
        <v>10168</v>
      </c>
      <c r="K49" s="536" t="n">
        <v>8863</v>
      </c>
      <c r="L49" s="539" t="n">
        <v>1296</v>
      </c>
      <c r="M49" s="536" t="n">
        <v>11129</v>
      </c>
      <c r="N49" s="536" t="n">
        <v>-961</v>
      </c>
      <c r="O49" s="540" t="n">
        <v>-8.6</v>
      </c>
    </row>
    <row r="50" customFormat="false" ht="15.75" hidden="false" customHeight="true" outlineLevel="0" collapsed="false">
      <c r="A50" s="531"/>
      <c r="B50" s="532"/>
      <c r="C50" s="532"/>
      <c r="D50" s="533" t="s">
        <v>320</v>
      </c>
      <c r="E50" s="534" t="s">
        <v>321</v>
      </c>
      <c r="F50" s="535" t="n">
        <v>101</v>
      </c>
      <c r="G50" s="536" t="n">
        <v>86</v>
      </c>
      <c r="H50" s="536" t="n">
        <v>15</v>
      </c>
      <c r="I50" s="537" t="n">
        <v>17.4</v>
      </c>
      <c r="J50" s="538" t="n">
        <v>1140</v>
      </c>
      <c r="K50" s="536" t="n">
        <v>990</v>
      </c>
      <c r="L50" s="539" t="n">
        <v>142</v>
      </c>
      <c r="M50" s="536" t="n">
        <v>1012</v>
      </c>
      <c r="N50" s="536" t="n">
        <v>128</v>
      </c>
      <c r="O50" s="540" t="n">
        <v>12.6</v>
      </c>
    </row>
    <row r="51" customFormat="false" ht="15.75" hidden="false" customHeight="true" outlineLevel="0" collapsed="false">
      <c r="A51" s="531"/>
      <c r="B51" s="532"/>
      <c r="C51" s="532"/>
      <c r="D51" s="533" t="s">
        <v>322</v>
      </c>
      <c r="E51" s="534" t="s">
        <v>323</v>
      </c>
      <c r="F51" s="535" t="n">
        <v>514</v>
      </c>
      <c r="G51" s="536" t="n">
        <v>575</v>
      </c>
      <c r="H51" s="536" t="n">
        <v>-61</v>
      </c>
      <c r="I51" s="537" t="n">
        <v>-10.6</v>
      </c>
      <c r="J51" s="538" t="n">
        <v>4081</v>
      </c>
      <c r="K51" s="536" t="n">
        <v>3244</v>
      </c>
      <c r="L51" s="539" t="n">
        <v>833</v>
      </c>
      <c r="M51" s="536" t="n">
        <v>4291</v>
      </c>
      <c r="N51" s="536" t="n">
        <v>-210</v>
      </c>
      <c r="O51" s="540" t="n">
        <v>-4.9</v>
      </c>
    </row>
    <row r="52" customFormat="false" ht="15.75" hidden="false" customHeight="true" outlineLevel="0" collapsed="false">
      <c r="A52" s="531"/>
      <c r="B52" s="532"/>
      <c r="C52" s="532"/>
      <c r="D52" s="533" t="s">
        <v>324</v>
      </c>
      <c r="E52" s="534" t="s">
        <v>325</v>
      </c>
      <c r="F52" s="535" t="n">
        <v>949</v>
      </c>
      <c r="G52" s="536" t="n">
        <v>916</v>
      </c>
      <c r="H52" s="536" t="n">
        <v>33</v>
      </c>
      <c r="I52" s="537" t="n">
        <v>3.6</v>
      </c>
      <c r="J52" s="538" t="n">
        <v>3706</v>
      </c>
      <c r="K52" s="536" t="n">
        <v>2949</v>
      </c>
      <c r="L52" s="539" t="n">
        <v>741</v>
      </c>
      <c r="M52" s="536" t="n">
        <v>3747</v>
      </c>
      <c r="N52" s="536" t="n">
        <v>-41</v>
      </c>
      <c r="O52" s="540" t="n">
        <v>-1.1</v>
      </c>
    </row>
    <row r="53" customFormat="false" ht="15.75" hidden="false" customHeight="true" outlineLevel="0" collapsed="false">
      <c r="A53" s="531"/>
      <c r="B53" s="532"/>
      <c r="C53" s="532"/>
      <c r="D53" s="533" t="s">
        <v>326</v>
      </c>
      <c r="E53" s="534" t="s">
        <v>327</v>
      </c>
      <c r="F53" s="535" t="n">
        <v>229</v>
      </c>
      <c r="G53" s="536" t="n">
        <v>204</v>
      </c>
      <c r="H53" s="536" t="n">
        <v>25</v>
      </c>
      <c r="I53" s="537" t="n">
        <v>12.3</v>
      </c>
      <c r="J53" s="538" t="n">
        <v>688</v>
      </c>
      <c r="K53" s="536" t="n">
        <v>524</v>
      </c>
      <c r="L53" s="539" t="n">
        <v>164</v>
      </c>
      <c r="M53" s="536" t="n">
        <v>533</v>
      </c>
      <c r="N53" s="536" t="n">
        <v>155</v>
      </c>
      <c r="O53" s="540" t="n">
        <v>29.1</v>
      </c>
    </row>
    <row r="54" customFormat="false" ht="15.75" hidden="false" customHeight="true" outlineLevel="0" collapsed="false">
      <c r="A54" s="527"/>
      <c r="B54" s="528"/>
      <c r="C54" s="529" t="s">
        <v>328</v>
      </c>
      <c r="D54" s="528" t="s">
        <v>329</v>
      </c>
      <c r="E54" s="530"/>
      <c r="F54" s="516" t="n">
        <v>2258</v>
      </c>
      <c r="G54" s="517" t="n">
        <v>2528</v>
      </c>
      <c r="H54" s="517" t="n">
        <v>-270</v>
      </c>
      <c r="I54" s="523" t="n">
        <v>-10.7</v>
      </c>
      <c r="J54" s="524" t="n">
        <v>10186</v>
      </c>
      <c r="K54" s="517" t="n">
        <v>8597</v>
      </c>
      <c r="L54" s="525" t="n">
        <v>1582</v>
      </c>
      <c r="M54" s="517" t="n">
        <v>10169</v>
      </c>
      <c r="N54" s="517" t="n">
        <v>17</v>
      </c>
      <c r="O54" s="526" t="n">
        <v>0.2</v>
      </c>
    </row>
    <row r="55" customFormat="false" ht="15.75" hidden="false" customHeight="true" outlineLevel="0" collapsed="false">
      <c r="A55" s="531"/>
      <c r="B55" s="532"/>
      <c r="C55" s="532"/>
      <c r="D55" s="533" t="s">
        <v>330</v>
      </c>
      <c r="E55" s="534" t="s">
        <v>258</v>
      </c>
      <c r="F55" s="535" t="n">
        <v>1</v>
      </c>
      <c r="G55" s="536" t="s">
        <v>71</v>
      </c>
      <c r="H55" s="536" t="n">
        <v>1</v>
      </c>
      <c r="I55" s="537" t="s">
        <v>71</v>
      </c>
      <c r="J55" s="538" t="n">
        <v>1</v>
      </c>
      <c r="K55" s="536" t="s">
        <v>71</v>
      </c>
      <c r="L55" s="539" t="n">
        <v>1</v>
      </c>
      <c r="M55" s="536" t="s">
        <v>71</v>
      </c>
      <c r="N55" s="536" t="n">
        <v>1</v>
      </c>
      <c r="O55" s="540" t="s">
        <v>71</v>
      </c>
    </row>
    <row r="56" customFormat="false" ht="15.75" hidden="false" customHeight="true" outlineLevel="0" collapsed="false">
      <c r="A56" s="531"/>
      <c r="B56" s="532"/>
      <c r="C56" s="532"/>
      <c r="D56" s="533" t="s">
        <v>331</v>
      </c>
      <c r="E56" s="534" t="s">
        <v>332</v>
      </c>
      <c r="F56" s="535" t="n">
        <v>456</v>
      </c>
      <c r="G56" s="536" t="n">
        <v>676</v>
      </c>
      <c r="H56" s="536" t="n">
        <v>-220</v>
      </c>
      <c r="I56" s="537" t="n">
        <v>-32.5</v>
      </c>
      <c r="J56" s="538" t="n">
        <v>1308</v>
      </c>
      <c r="K56" s="536" t="n">
        <v>1166</v>
      </c>
      <c r="L56" s="539" t="n">
        <v>142</v>
      </c>
      <c r="M56" s="536" t="n">
        <v>1559</v>
      </c>
      <c r="N56" s="536" t="n">
        <v>-251</v>
      </c>
      <c r="O56" s="540" t="n">
        <v>-16.1</v>
      </c>
    </row>
    <row r="57" customFormat="false" ht="15.75" hidden="false" customHeight="true" outlineLevel="0" collapsed="false">
      <c r="A57" s="549"/>
      <c r="B57" s="550"/>
      <c r="C57" s="550"/>
      <c r="D57" s="551" t="s">
        <v>333</v>
      </c>
      <c r="E57" s="552" t="s">
        <v>334</v>
      </c>
      <c r="F57" s="553" t="n">
        <v>228</v>
      </c>
      <c r="G57" s="554" t="n">
        <v>237</v>
      </c>
      <c r="H57" s="554" t="n">
        <v>-9</v>
      </c>
      <c r="I57" s="555" t="n">
        <v>-3.8</v>
      </c>
      <c r="J57" s="556" t="n">
        <v>2073</v>
      </c>
      <c r="K57" s="554" t="n">
        <v>1802</v>
      </c>
      <c r="L57" s="557" t="n">
        <v>268</v>
      </c>
      <c r="M57" s="554" t="n">
        <v>1890</v>
      </c>
      <c r="N57" s="554" t="n">
        <v>183</v>
      </c>
      <c r="O57" s="558" t="n">
        <v>9.7</v>
      </c>
    </row>
    <row r="58" customFormat="false" ht="15.75" hidden="false" customHeight="true" outlineLevel="0" collapsed="false">
      <c r="A58" s="559"/>
      <c r="B58" s="560"/>
      <c r="C58" s="560"/>
      <c r="D58" s="561" t="s">
        <v>335</v>
      </c>
      <c r="E58" s="562" t="s">
        <v>336</v>
      </c>
      <c r="F58" s="563" t="n">
        <v>82</v>
      </c>
      <c r="G58" s="564" t="n">
        <v>76</v>
      </c>
      <c r="H58" s="564" t="n">
        <v>6</v>
      </c>
      <c r="I58" s="565" t="n">
        <v>7.9</v>
      </c>
      <c r="J58" s="566" t="n">
        <v>703</v>
      </c>
      <c r="K58" s="564" t="n">
        <v>598</v>
      </c>
      <c r="L58" s="567" t="n">
        <v>101</v>
      </c>
      <c r="M58" s="564" t="n">
        <v>686</v>
      </c>
      <c r="N58" s="564" t="n">
        <v>17</v>
      </c>
      <c r="O58" s="568" t="n">
        <v>2.5</v>
      </c>
    </row>
    <row r="59" customFormat="false" ht="21.75" hidden="false" customHeight="true" outlineLevel="0" collapsed="false">
      <c r="A59" s="531"/>
      <c r="B59" s="532"/>
      <c r="C59" s="532"/>
      <c r="D59" s="533" t="s">
        <v>337</v>
      </c>
      <c r="E59" s="534" t="s">
        <v>338</v>
      </c>
      <c r="F59" s="535" t="n">
        <v>37</v>
      </c>
      <c r="G59" s="536" t="n">
        <v>44</v>
      </c>
      <c r="H59" s="536" t="n">
        <v>-7</v>
      </c>
      <c r="I59" s="537" t="n">
        <v>-15.9</v>
      </c>
      <c r="J59" s="538" t="n">
        <v>164</v>
      </c>
      <c r="K59" s="536" t="n">
        <v>139</v>
      </c>
      <c r="L59" s="539" t="n">
        <v>25</v>
      </c>
      <c r="M59" s="536" t="n">
        <v>132</v>
      </c>
      <c r="N59" s="536" t="n">
        <v>32</v>
      </c>
      <c r="O59" s="540" t="n">
        <v>24.2</v>
      </c>
    </row>
    <row r="60" customFormat="false" ht="15.75" hidden="false" customHeight="true" outlineLevel="0" collapsed="false">
      <c r="A60" s="531"/>
      <c r="B60" s="532"/>
      <c r="C60" s="532"/>
      <c r="D60" s="533" t="s">
        <v>339</v>
      </c>
      <c r="E60" s="534" t="s">
        <v>340</v>
      </c>
      <c r="F60" s="535" t="n">
        <v>223</v>
      </c>
      <c r="G60" s="536" t="n">
        <v>232</v>
      </c>
      <c r="H60" s="536" t="n">
        <v>-9</v>
      </c>
      <c r="I60" s="537" t="n">
        <v>-3.9</v>
      </c>
      <c r="J60" s="538" t="n">
        <v>840</v>
      </c>
      <c r="K60" s="536" t="n">
        <v>724</v>
      </c>
      <c r="L60" s="539" t="n">
        <v>116</v>
      </c>
      <c r="M60" s="536" t="n">
        <v>842</v>
      </c>
      <c r="N60" s="536" t="n">
        <v>-2</v>
      </c>
      <c r="O60" s="540" t="n">
        <v>-0.2</v>
      </c>
    </row>
    <row r="61" customFormat="false" ht="15.75" hidden="false" customHeight="true" outlineLevel="0" collapsed="false">
      <c r="A61" s="531"/>
      <c r="B61" s="532"/>
      <c r="C61" s="532"/>
      <c r="D61" s="533" t="s">
        <v>341</v>
      </c>
      <c r="E61" s="534" t="s">
        <v>342</v>
      </c>
      <c r="F61" s="535" t="n">
        <v>353</v>
      </c>
      <c r="G61" s="536" t="n">
        <v>367</v>
      </c>
      <c r="H61" s="536" t="n">
        <v>-14</v>
      </c>
      <c r="I61" s="537" t="n">
        <v>-3.8</v>
      </c>
      <c r="J61" s="538" t="n">
        <v>1133</v>
      </c>
      <c r="K61" s="536" t="n">
        <v>929</v>
      </c>
      <c r="L61" s="539" t="n">
        <v>204</v>
      </c>
      <c r="M61" s="536" t="n">
        <v>1207</v>
      </c>
      <c r="N61" s="536" t="n">
        <v>-74</v>
      </c>
      <c r="O61" s="540" t="n">
        <v>-6.1</v>
      </c>
    </row>
    <row r="62" customFormat="false" ht="15.75" hidden="false" customHeight="true" outlineLevel="0" collapsed="false">
      <c r="A62" s="531"/>
      <c r="B62" s="532"/>
      <c r="C62" s="532"/>
      <c r="D62" s="533" t="s">
        <v>343</v>
      </c>
      <c r="E62" s="534" t="s">
        <v>344</v>
      </c>
      <c r="F62" s="535" t="n">
        <v>367</v>
      </c>
      <c r="G62" s="536" t="n">
        <v>385</v>
      </c>
      <c r="H62" s="536" t="n">
        <v>-18</v>
      </c>
      <c r="I62" s="537" t="n">
        <v>-4.7</v>
      </c>
      <c r="J62" s="538" t="n">
        <v>1591</v>
      </c>
      <c r="K62" s="536" t="n">
        <v>1351</v>
      </c>
      <c r="L62" s="539" t="n">
        <v>240</v>
      </c>
      <c r="M62" s="536" t="n">
        <v>1622</v>
      </c>
      <c r="N62" s="536" t="n">
        <v>-31</v>
      </c>
      <c r="O62" s="540" t="n">
        <v>-1.9</v>
      </c>
    </row>
    <row r="63" customFormat="false" ht="15.75" hidden="false" customHeight="true" outlineLevel="0" collapsed="false">
      <c r="A63" s="531"/>
      <c r="B63" s="532"/>
      <c r="C63" s="532"/>
      <c r="D63" s="533" t="s">
        <v>345</v>
      </c>
      <c r="E63" s="534" t="s">
        <v>346</v>
      </c>
      <c r="F63" s="535" t="n">
        <v>271</v>
      </c>
      <c r="G63" s="536" t="n">
        <v>275</v>
      </c>
      <c r="H63" s="536" t="n">
        <v>-4</v>
      </c>
      <c r="I63" s="537" t="n">
        <v>-1.5</v>
      </c>
      <c r="J63" s="538" t="n">
        <v>939</v>
      </c>
      <c r="K63" s="536" t="n">
        <v>701</v>
      </c>
      <c r="L63" s="539" t="n">
        <v>238</v>
      </c>
      <c r="M63" s="536" t="n">
        <v>900</v>
      </c>
      <c r="N63" s="536" t="n">
        <v>39</v>
      </c>
      <c r="O63" s="540" t="n">
        <v>4.3</v>
      </c>
    </row>
    <row r="64" customFormat="false" ht="15.75" hidden="false" customHeight="true" outlineLevel="0" collapsed="false">
      <c r="A64" s="531"/>
      <c r="B64" s="532"/>
      <c r="C64" s="532"/>
      <c r="D64" s="533" t="s">
        <v>347</v>
      </c>
      <c r="E64" s="534" t="s">
        <v>348</v>
      </c>
      <c r="F64" s="535" t="n">
        <v>240</v>
      </c>
      <c r="G64" s="536" t="n">
        <v>236</v>
      </c>
      <c r="H64" s="536" t="n">
        <v>4</v>
      </c>
      <c r="I64" s="537" t="n">
        <v>1.7</v>
      </c>
      <c r="J64" s="538" t="n">
        <v>1434</v>
      </c>
      <c r="K64" s="536" t="n">
        <v>1187</v>
      </c>
      <c r="L64" s="539" t="n">
        <v>247</v>
      </c>
      <c r="M64" s="536" t="n">
        <v>1331</v>
      </c>
      <c r="N64" s="536" t="n">
        <v>103</v>
      </c>
      <c r="O64" s="540" t="n">
        <v>7.7</v>
      </c>
    </row>
    <row r="65" customFormat="false" ht="15.75" hidden="false" customHeight="true" outlineLevel="0" collapsed="false">
      <c r="A65" s="542"/>
      <c r="B65" s="543"/>
      <c r="C65" s="544" t="s">
        <v>349</v>
      </c>
      <c r="D65" s="543" t="s">
        <v>350</v>
      </c>
      <c r="E65" s="545"/>
      <c r="F65" s="516" t="n">
        <v>1192</v>
      </c>
      <c r="G65" s="517" t="n">
        <v>1202</v>
      </c>
      <c r="H65" s="517" t="n">
        <v>-10</v>
      </c>
      <c r="I65" s="523" t="n">
        <v>-0.8</v>
      </c>
      <c r="J65" s="524" t="n">
        <v>8558</v>
      </c>
      <c r="K65" s="517" t="n">
        <v>7135</v>
      </c>
      <c r="L65" s="525" t="n">
        <v>1422</v>
      </c>
      <c r="M65" s="517" t="n">
        <v>8909</v>
      </c>
      <c r="N65" s="517" t="n">
        <v>-351</v>
      </c>
      <c r="O65" s="526" t="n">
        <v>-3.9</v>
      </c>
    </row>
    <row r="66" customFormat="false" ht="15.75" hidden="false" customHeight="true" outlineLevel="0" collapsed="false">
      <c r="A66" s="531"/>
      <c r="B66" s="532"/>
      <c r="C66" s="532"/>
      <c r="D66" s="533" t="s">
        <v>351</v>
      </c>
      <c r="E66" s="534" t="s">
        <v>258</v>
      </c>
      <c r="F66" s="535" t="n">
        <v>1</v>
      </c>
      <c r="G66" s="536" t="s">
        <v>71</v>
      </c>
      <c r="H66" s="536" t="n">
        <v>1</v>
      </c>
      <c r="I66" s="537" t="s">
        <v>71</v>
      </c>
      <c r="J66" s="538" t="n">
        <v>1</v>
      </c>
      <c r="K66" s="536" t="s">
        <v>71</v>
      </c>
      <c r="L66" s="536" t="n">
        <v>1</v>
      </c>
      <c r="M66" s="536" t="s">
        <v>71</v>
      </c>
      <c r="N66" s="536" t="n">
        <v>1</v>
      </c>
      <c r="O66" s="540" t="s">
        <v>71</v>
      </c>
    </row>
    <row r="67" customFormat="false" ht="15.75" hidden="false" customHeight="true" outlineLevel="0" collapsed="false">
      <c r="A67" s="531"/>
      <c r="B67" s="532"/>
      <c r="C67" s="532"/>
      <c r="D67" s="533" t="s">
        <v>352</v>
      </c>
      <c r="E67" s="534" t="s">
        <v>353</v>
      </c>
      <c r="F67" s="535" t="n">
        <v>484</v>
      </c>
      <c r="G67" s="536" t="n">
        <v>521</v>
      </c>
      <c r="H67" s="536" t="n">
        <v>-37</v>
      </c>
      <c r="I67" s="537" t="n">
        <v>-7.1</v>
      </c>
      <c r="J67" s="538" t="n">
        <v>3543</v>
      </c>
      <c r="K67" s="536" t="n">
        <v>3024</v>
      </c>
      <c r="L67" s="539" t="n">
        <v>518</v>
      </c>
      <c r="M67" s="536" t="n">
        <v>4167</v>
      </c>
      <c r="N67" s="536" t="n">
        <v>-624</v>
      </c>
      <c r="O67" s="540" t="n">
        <v>-15</v>
      </c>
    </row>
    <row r="68" customFormat="false" ht="15.75" hidden="false" customHeight="true" outlineLevel="0" collapsed="false">
      <c r="A68" s="531"/>
      <c r="B68" s="532"/>
      <c r="C68" s="532"/>
      <c r="D68" s="533" t="s">
        <v>354</v>
      </c>
      <c r="E68" s="534" t="s">
        <v>355</v>
      </c>
      <c r="F68" s="535" t="n">
        <v>83</v>
      </c>
      <c r="G68" s="536" t="n">
        <v>76</v>
      </c>
      <c r="H68" s="536" t="n">
        <v>7</v>
      </c>
      <c r="I68" s="537" t="n">
        <v>9.2</v>
      </c>
      <c r="J68" s="538" t="n">
        <v>737</v>
      </c>
      <c r="K68" s="536" t="n">
        <v>604</v>
      </c>
      <c r="L68" s="539" t="n">
        <v>133</v>
      </c>
      <c r="M68" s="536" t="n">
        <v>1075</v>
      </c>
      <c r="N68" s="536" t="n">
        <v>-338</v>
      </c>
      <c r="O68" s="540" t="n">
        <v>-31.4</v>
      </c>
    </row>
    <row r="69" customFormat="false" ht="15.75" hidden="false" customHeight="true" outlineLevel="0" collapsed="false">
      <c r="A69" s="531"/>
      <c r="B69" s="532"/>
      <c r="C69" s="532"/>
      <c r="D69" s="533" t="s">
        <v>356</v>
      </c>
      <c r="E69" s="534" t="s">
        <v>357</v>
      </c>
      <c r="F69" s="535" t="n">
        <v>459</v>
      </c>
      <c r="G69" s="536" t="n">
        <v>451</v>
      </c>
      <c r="H69" s="536" t="n">
        <v>8</v>
      </c>
      <c r="I69" s="537" t="n">
        <v>1.8</v>
      </c>
      <c r="J69" s="538" t="n">
        <v>2761</v>
      </c>
      <c r="K69" s="536" t="n">
        <v>2208</v>
      </c>
      <c r="L69" s="539" t="n">
        <v>553</v>
      </c>
      <c r="M69" s="536" t="n">
        <v>2573</v>
      </c>
      <c r="N69" s="536" t="n">
        <v>188</v>
      </c>
      <c r="O69" s="540" t="n">
        <v>7.3</v>
      </c>
    </row>
    <row r="70" customFormat="false" ht="15.75" hidden="false" customHeight="true" outlineLevel="0" collapsed="false">
      <c r="A70" s="531"/>
      <c r="B70" s="532"/>
      <c r="C70" s="532"/>
      <c r="D70" s="533" t="s">
        <v>358</v>
      </c>
      <c r="E70" s="534" t="s">
        <v>359</v>
      </c>
      <c r="F70" s="535" t="n">
        <v>99</v>
      </c>
      <c r="G70" s="536" t="n">
        <v>82</v>
      </c>
      <c r="H70" s="536" t="n">
        <v>17</v>
      </c>
      <c r="I70" s="537" t="n">
        <v>20.7</v>
      </c>
      <c r="J70" s="538" t="n">
        <v>987</v>
      </c>
      <c r="K70" s="536" t="n">
        <v>849</v>
      </c>
      <c r="L70" s="539" t="n">
        <v>138</v>
      </c>
      <c r="M70" s="536" t="n">
        <v>578</v>
      </c>
      <c r="N70" s="536" t="n">
        <v>409</v>
      </c>
      <c r="O70" s="540" t="n">
        <v>70.8</v>
      </c>
    </row>
    <row r="71" customFormat="false" ht="15.75" hidden="false" customHeight="true" outlineLevel="0" collapsed="false">
      <c r="A71" s="531"/>
      <c r="B71" s="532"/>
      <c r="C71" s="532"/>
      <c r="D71" s="533" t="s">
        <v>360</v>
      </c>
      <c r="E71" s="534" t="s">
        <v>361</v>
      </c>
      <c r="F71" s="535" t="n">
        <v>66</v>
      </c>
      <c r="G71" s="536" t="n">
        <v>72</v>
      </c>
      <c r="H71" s="536" t="n">
        <v>-6</v>
      </c>
      <c r="I71" s="537" t="n">
        <v>-8.3</v>
      </c>
      <c r="J71" s="538" t="n">
        <v>529</v>
      </c>
      <c r="K71" s="536" t="n">
        <v>450</v>
      </c>
      <c r="L71" s="539" t="n">
        <v>79</v>
      </c>
      <c r="M71" s="536" t="n">
        <v>516</v>
      </c>
      <c r="N71" s="536" t="n">
        <v>13</v>
      </c>
      <c r="O71" s="540" t="n">
        <v>2.5</v>
      </c>
    </row>
    <row r="72" customFormat="false" ht="15.75" hidden="false" customHeight="true" outlineLevel="0" collapsed="false">
      <c r="A72" s="542"/>
      <c r="B72" s="543"/>
      <c r="C72" s="544" t="s">
        <v>362</v>
      </c>
      <c r="D72" s="543" t="s">
        <v>363</v>
      </c>
      <c r="E72" s="545"/>
      <c r="F72" s="516" t="s">
        <v>71</v>
      </c>
      <c r="G72" s="517" t="n">
        <v>57</v>
      </c>
      <c r="H72" s="517" t="n">
        <v>-57</v>
      </c>
      <c r="I72" s="523" t="n">
        <v>-100</v>
      </c>
      <c r="J72" s="524" t="s">
        <v>71</v>
      </c>
      <c r="K72" s="517" t="s">
        <v>71</v>
      </c>
      <c r="L72" s="525" t="s">
        <v>71</v>
      </c>
      <c r="M72" s="517" t="n">
        <v>346</v>
      </c>
      <c r="N72" s="517" t="n">
        <v>-346</v>
      </c>
      <c r="O72" s="526" t="n">
        <v>-100</v>
      </c>
    </row>
    <row r="73" customFormat="false" ht="15.75" hidden="false" customHeight="true" outlineLevel="0" collapsed="false">
      <c r="A73" s="542"/>
      <c r="B73" s="544" t="s">
        <v>175</v>
      </c>
      <c r="C73" s="543" t="s">
        <v>57</v>
      </c>
      <c r="D73" s="543"/>
      <c r="E73" s="545"/>
      <c r="F73" s="516" t="n">
        <v>5154</v>
      </c>
      <c r="G73" s="517" t="n">
        <v>5535</v>
      </c>
      <c r="H73" s="517" t="n">
        <v>-381</v>
      </c>
      <c r="I73" s="523" t="n">
        <v>-6.9</v>
      </c>
      <c r="J73" s="524" t="n">
        <v>106493</v>
      </c>
      <c r="K73" s="517" t="n">
        <v>66431</v>
      </c>
      <c r="L73" s="525" t="n">
        <v>39860</v>
      </c>
      <c r="M73" s="517" t="n">
        <v>111282</v>
      </c>
      <c r="N73" s="517" t="n">
        <v>-4789</v>
      </c>
      <c r="O73" s="526" t="n">
        <v>-4.3</v>
      </c>
    </row>
    <row r="74" customFormat="false" ht="15.75" hidden="false" customHeight="true" outlineLevel="0" collapsed="false">
      <c r="A74" s="542"/>
      <c r="B74" s="543"/>
      <c r="C74" s="544" t="s">
        <v>364</v>
      </c>
      <c r="D74" s="543" t="s">
        <v>365</v>
      </c>
      <c r="E74" s="545"/>
      <c r="F74" s="516" t="n">
        <v>774</v>
      </c>
      <c r="G74" s="517" t="n">
        <v>849</v>
      </c>
      <c r="H74" s="517" t="n">
        <v>-75</v>
      </c>
      <c r="I74" s="523" t="n">
        <v>-8.8</v>
      </c>
      <c r="J74" s="524" t="n">
        <v>16348</v>
      </c>
      <c r="K74" s="517" t="n">
        <v>7269</v>
      </c>
      <c r="L74" s="525" t="n">
        <v>9079</v>
      </c>
      <c r="M74" s="517" t="n">
        <v>17112</v>
      </c>
      <c r="N74" s="517" t="n">
        <v>-764</v>
      </c>
      <c r="O74" s="526" t="n">
        <v>-4.5</v>
      </c>
    </row>
    <row r="75" customFormat="false" ht="15.75" hidden="false" customHeight="true" outlineLevel="0" collapsed="false">
      <c r="A75" s="531"/>
      <c r="B75" s="532"/>
      <c r="C75" s="532"/>
      <c r="D75" s="533" t="s">
        <v>366</v>
      </c>
      <c r="E75" s="534" t="s">
        <v>258</v>
      </c>
      <c r="F75" s="535" t="n">
        <v>2</v>
      </c>
      <c r="G75" s="536" t="n">
        <v>4</v>
      </c>
      <c r="H75" s="536" t="n">
        <v>-2</v>
      </c>
      <c r="I75" s="537" t="n">
        <v>-50</v>
      </c>
      <c r="J75" s="538" t="n">
        <v>13</v>
      </c>
      <c r="K75" s="536" t="n">
        <v>4</v>
      </c>
      <c r="L75" s="539" t="n">
        <v>9</v>
      </c>
      <c r="M75" s="536" t="n">
        <v>12</v>
      </c>
      <c r="N75" s="536" t="n">
        <v>1</v>
      </c>
      <c r="O75" s="540" t="n">
        <v>8.3</v>
      </c>
    </row>
    <row r="76" customFormat="false" ht="15.75" hidden="false" customHeight="true" outlineLevel="0" collapsed="false">
      <c r="A76" s="531"/>
      <c r="B76" s="532"/>
      <c r="C76" s="532"/>
      <c r="D76" s="533" t="s">
        <v>367</v>
      </c>
      <c r="E76" s="534" t="s">
        <v>368</v>
      </c>
      <c r="F76" s="535" t="n">
        <v>59</v>
      </c>
      <c r="G76" s="536" t="n">
        <v>66</v>
      </c>
      <c r="H76" s="536" t="n">
        <v>-7</v>
      </c>
      <c r="I76" s="537" t="n">
        <v>-10.6</v>
      </c>
      <c r="J76" s="538" t="n">
        <v>2534</v>
      </c>
      <c r="K76" s="536" t="n">
        <v>1209</v>
      </c>
      <c r="L76" s="539" t="n">
        <v>1325</v>
      </c>
      <c r="M76" s="536" t="n">
        <v>2524</v>
      </c>
      <c r="N76" s="536" t="n">
        <v>10</v>
      </c>
      <c r="O76" s="540" t="n">
        <v>0.4</v>
      </c>
    </row>
    <row r="77" customFormat="false" ht="15.75" hidden="false" customHeight="true" outlineLevel="0" collapsed="false">
      <c r="A77" s="531"/>
      <c r="B77" s="532"/>
      <c r="C77" s="532"/>
      <c r="D77" s="533" t="s">
        <v>369</v>
      </c>
      <c r="E77" s="534" t="s">
        <v>370</v>
      </c>
      <c r="F77" s="535" t="n">
        <v>29</v>
      </c>
      <c r="G77" s="536" t="n">
        <v>30</v>
      </c>
      <c r="H77" s="536" t="n">
        <v>-1</v>
      </c>
      <c r="I77" s="537" t="n">
        <v>-3.3</v>
      </c>
      <c r="J77" s="538" t="n">
        <v>338</v>
      </c>
      <c r="K77" s="536" t="n">
        <v>119</v>
      </c>
      <c r="L77" s="539" t="n">
        <v>219</v>
      </c>
      <c r="M77" s="536" t="n">
        <v>347</v>
      </c>
      <c r="N77" s="536" t="n">
        <v>-9</v>
      </c>
      <c r="O77" s="540" t="n">
        <v>-2.6</v>
      </c>
    </row>
    <row r="78" customFormat="false" ht="21.75" hidden="false" customHeight="true" outlineLevel="0" collapsed="false">
      <c r="A78" s="531"/>
      <c r="B78" s="532"/>
      <c r="C78" s="532"/>
      <c r="D78" s="533" t="s">
        <v>371</v>
      </c>
      <c r="E78" s="534" t="s">
        <v>372</v>
      </c>
      <c r="F78" s="535" t="n">
        <v>94</v>
      </c>
      <c r="G78" s="536" t="n">
        <v>97</v>
      </c>
      <c r="H78" s="536" t="n">
        <v>-3</v>
      </c>
      <c r="I78" s="537" t="n">
        <v>-3.1</v>
      </c>
      <c r="J78" s="538" t="n">
        <v>2346</v>
      </c>
      <c r="K78" s="536" t="n">
        <v>896</v>
      </c>
      <c r="L78" s="539" t="n">
        <v>1450</v>
      </c>
      <c r="M78" s="536" t="n">
        <v>2411</v>
      </c>
      <c r="N78" s="536" t="n">
        <v>-65</v>
      </c>
      <c r="O78" s="540" t="n">
        <v>-2.7</v>
      </c>
    </row>
    <row r="79" customFormat="false" ht="15.75" hidden="false" customHeight="true" outlineLevel="0" collapsed="false">
      <c r="A79" s="531"/>
      <c r="B79" s="532"/>
      <c r="C79" s="532"/>
      <c r="D79" s="533" t="s">
        <v>373</v>
      </c>
      <c r="E79" s="534" t="s">
        <v>374</v>
      </c>
      <c r="F79" s="535" t="n">
        <v>74</v>
      </c>
      <c r="G79" s="536" t="n">
        <v>83</v>
      </c>
      <c r="H79" s="536" t="n">
        <v>-9</v>
      </c>
      <c r="I79" s="537" t="n">
        <v>-10.8</v>
      </c>
      <c r="J79" s="538" t="n">
        <v>828</v>
      </c>
      <c r="K79" s="536" t="n">
        <v>434</v>
      </c>
      <c r="L79" s="539" t="n">
        <v>394</v>
      </c>
      <c r="M79" s="536" t="n">
        <v>697</v>
      </c>
      <c r="N79" s="536" t="n">
        <v>131</v>
      </c>
      <c r="O79" s="540" t="n">
        <v>18.8</v>
      </c>
    </row>
    <row r="80" customFormat="false" ht="15.75" hidden="false" customHeight="true" outlineLevel="0" collapsed="false">
      <c r="A80" s="531"/>
      <c r="B80" s="532"/>
      <c r="C80" s="532"/>
      <c r="D80" s="533" t="s">
        <v>375</v>
      </c>
      <c r="E80" s="534" t="s">
        <v>376</v>
      </c>
      <c r="F80" s="535" t="s">
        <v>71</v>
      </c>
      <c r="G80" s="536" t="s">
        <v>71</v>
      </c>
      <c r="H80" s="536" t="s">
        <v>71</v>
      </c>
      <c r="I80" s="537" t="s">
        <v>71</v>
      </c>
      <c r="J80" s="538" t="s">
        <v>71</v>
      </c>
      <c r="K80" s="536" t="s">
        <v>71</v>
      </c>
      <c r="L80" s="536" t="s">
        <v>71</v>
      </c>
      <c r="M80" s="536" t="s">
        <v>71</v>
      </c>
      <c r="N80" s="536" t="s">
        <v>71</v>
      </c>
      <c r="O80" s="540" t="s">
        <v>71</v>
      </c>
    </row>
    <row r="81" customFormat="false" ht="15.75" hidden="false" customHeight="true" outlineLevel="0" collapsed="false">
      <c r="A81" s="531"/>
      <c r="B81" s="532"/>
      <c r="C81" s="532"/>
      <c r="D81" s="533" t="s">
        <v>377</v>
      </c>
      <c r="E81" s="534" t="s">
        <v>378</v>
      </c>
      <c r="F81" s="535" t="n">
        <v>34</v>
      </c>
      <c r="G81" s="536" t="n">
        <v>33</v>
      </c>
      <c r="H81" s="536" t="n">
        <v>1</v>
      </c>
      <c r="I81" s="537" t="n">
        <v>3</v>
      </c>
      <c r="J81" s="538" t="n">
        <v>352</v>
      </c>
      <c r="K81" s="536" t="n">
        <v>247</v>
      </c>
      <c r="L81" s="539" t="n">
        <v>105</v>
      </c>
      <c r="M81" s="536" t="n">
        <v>295</v>
      </c>
      <c r="N81" s="536" t="n">
        <v>57</v>
      </c>
      <c r="O81" s="540" t="n">
        <v>19.3</v>
      </c>
    </row>
    <row r="82" customFormat="false" ht="15.75" hidden="false" customHeight="true" outlineLevel="0" collapsed="false">
      <c r="A82" s="531"/>
      <c r="B82" s="532"/>
      <c r="C82" s="532"/>
      <c r="D82" s="533" t="s">
        <v>379</v>
      </c>
      <c r="E82" s="534" t="s">
        <v>380</v>
      </c>
      <c r="F82" s="535" t="n">
        <v>153</v>
      </c>
      <c r="G82" s="536" t="n">
        <v>162</v>
      </c>
      <c r="H82" s="536" t="n">
        <v>-9</v>
      </c>
      <c r="I82" s="537" t="n">
        <v>-5.6</v>
      </c>
      <c r="J82" s="538" t="n">
        <v>3282</v>
      </c>
      <c r="K82" s="536" t="n">
        <v>1491</v>
      </c>
      <c r="L82" s="539" t="n">
        <v>1791</v>
      </c>
      <c r="M82" s="536" t="n">
        <v>3390</v>
      </c>
      <c r="N82" s="536" t="n">
        <v>-108</v>
      </c>
      <c r="O82" s="540" t="n">
        <v>-3.2</v>
      </c>
    </row>
    <row r="83" customFormat="false" ht="15.75" hidden="false" customHeight="true" outlineLevel="0" collapsed="false">
      <c r="A83" s="531"/>
      <c r="B83" s="532"/>
      <c r="C83" s="532"/>
      <c r="D83" s="533" t="s">
        <v>381</v>
      </c>
      <c r="E83" s="534" t="s">
        <v>382</v>
      </c>
      <c r="F83" s="535" t="n">
        <v>6</v>
      </c>
      <c r="G83" s="536" t="n">
        <v>6</v>
      </c>
      <c r="H83" s="536" t="n">
        <v>0</v>
      </c>
      <c r="I83" s="537" t="n">
        <v>0</v>
      </c>
      <c r="J83" s="538" t="n">
        <v>227</v>
      </c>
      <c r="K83" s="536" t="n">
        <v>150</v>
      </c>
      <c r="L83" s="539" t="n">
        <v>77</v>
      </c>
      <c r="M83" s="536" t="n">
        <v>223</v>
      </c>
      <c r="N83" s="536" t="n">
        <v>4</v>
      </c>
      <c r="O83" s="540" t="n">
        <v>1.8</v>
      </c>
    </row>
    <row r="84" customFormat="false" ht="15.75" hidden="false" customHeight="true" outlineLevel="0" collapsed="false">
      <c r="A84" s="531"/>
      <c r="B84" s="532"/>
      <c r="C84" s="532"/>
      <c r="D84" s="533" t="s">
        <v>383</v>
      </c>
      <c r="E84" s="534" t="s">
        <v>384</v>
      </c>
      <c r="F84" s="535" t="n">
        <v>323</v>
      </c>
      <c r="G84" s="536" t="n">
        <v>368</v>
      </c>
      <c r="H84" s="536" t="n">
        <v>-45</v>
      </c>
      <c r="I84" s="537" t="n">
        <v>-12.2</v>
      </c>
      <c r="J84" s="538" t="n">
        <v>6428</v>
      </c>
      <c r="K84" s="536" t="n">
        <v>2719</v>
      </c>
      <c r="L84" s="539" t="n">
        <v>3709</v>
      </c>
      <c r="M84" s="536" t="n">
        <v>7213</v>
      </c>
      <c r="N84" s="536" t="n">
        <v>-785</v>
      </c>
      <c r="O84" s="540" t="n">
        <v>-10.9</v>
      </c>
    </row>
    <row r="85" customFormat="false" ht="15.75" hidden="false" customHeight="true" outlineLevel="0" collapsed="false">
      <c r="A85" s="542"/>
      <c r="B85" s="543"/>
      <c r="C85" s="544" t="s">
        <v>385</v>
      </c>
      <c r="D85" s="543" t="s">
        <v>386</v>
      </c>
      <c r="E85" s="545"/>
      <c r="F85" s="516" t="n">
        <v>107</v>
      </c>
      <c r="G85" s="517" t="n">
        <v>116</v>
      </c>
      <c r="H85" s="517" t="n">
        <v>-9</v>
      </c>
      <c r="I85" s="523" t="n">
        <v>-7.8</v>
      </c>
      <c r="J85" s="524" t="n">
        <v>1541</v>
      </c>
      <c r="K85" s="517" t="n">
        <v>1087</v>
      </c>
      <c r="L85" s="525" t="n">
        <v>454</v>
      </c>
      <c r="M85" s="517" t="n">
        <v>1849</v>
      </c>
      <c r="N85" s="517" t="n">
        <v>-308</v>
      </c>
      <c r="O85" s="526" t="n">
        <v>-16.7</v>
      </c>
    </row>
    <row r="86" customFormat="false" ht="15.75" hidden="false" customHeight="true" outlineLevel="0" collapsed="false">
      <c r="A86" s="531"/>
      <c r="B86" s="532"/>
      <c r="C86" s="532"/>
      <c r="D86" s="533" t="s">
        <v>387</v>
      </c>
      <c r="E86" s="534" t="s">
        <v>258</v>
      </c>
      <c r="F86" s="535" t="s">
        <v>71</v>
      </c>
      <c r="G86" s="536" t="s">
        <v>71</v>
      </c>
      <c r="H86" s="536" t="s">
        <v>71</v>
      </c>
      <c r="I86" s="537" t="s">
        <v>71</v>
      </c>
      <c r="J86" s="538" t="s">
        <v>71</v>
      </c>
      <c r="K86" s="536" t="s">
        <v>71</v>
      </c>
      <c r="L86" s="536" t="s">
        <v>71</v>
      </c>
      <c r="M86" s="536" t="s">
        <v>71</v>
      </c>
      <c r="N86" s="536" t="s">
        <v>71</v>
      </c>
      <c r="O86" s="540" t="s">
        <v>71</v>
      </c>
    </row>
    <row r="87" customFormat="false" ht="15.75" hidden="false" customHeight="true" outlineLevel="0" collapsed="false">
      <c r="A87" s="531"/>
      <c r="B87" s="532"/>
      <c r="C87" s="532"/>
      <c r="D87" s="533" t="s">
        <v>388</v>
      </c>
      <c r="E87" s="534" t="s">
        <v>389</v>
      </c>
      <c r="F87" s="535" t="n">
        <v>16</v>
      </c>
      <c r="G87" s="536" t="n">
        <v>17</v>
      </c>
      <c r="H87" s="536" t="n">
        <v>-1</v>
      </c>
      <c r="I87" s="537" t="n">
        <v>-5.9</v>
      </c>
      <c r="J87" s="538" t="n">
        <v>495</v>
      </c>
      <c r="K87" s="536" t="n">
        <v>388</v>
      </c>
      <c r="L87" s="539" t="n">
        <v>107</v>
      </c>
      <c r="M87" s="536" t="n">
        <v>611</v>
      </c>
      <c r="N87" s="536" t="n">
        <v>-116</v>
      </c>
      <c r="O87" s="540" t="n">
        <v>-19</v>
      </c>
    </row>
    <row r="88" customFormat="false" ht="15.75" hidden="false" customHeight="true" outlineLevel="0" collapsed="false">
      <c r="A88" s="531"/>
      <c r="B88" s="532"/>
      <c r="C88" s="532"/>
      <c r="D88" s="533" t="s">
        <v>390</v>
      </c>
      <c r="E88" s="534" t="s">
        <v>391</v>
      </c>
      <c r="F88" s="535" t="n">
        <v>63</v>
      </c>
      <c r="G88" s="536" t="n">
        <v>68</v>
      </c>
      <c r="H88" s="536" t="n">
        <v>-5</v>
      </c>
      <c r="I88" s="537" t="n">
        <v>-7.4</v>
      </c>
      <c r="J88" s="538" t="n">
        <v>844</v>
      </c>
      <c r="K88" s="536" t="n">
        <v>545</v>
      </c>
      <c r="L88" s="539" t="n">
        <v>299</v>
      </c>
      <c r="M88" s="536" t="n">
        <v>1019</v>
      </c>
      <c r="N88" s="536" t="n">
        <v>-175</v>
      </c>
      <c r="O88" s="540" t="n">
        <v>-17.2</v>
      </c>
    </row>
    <row r="89" customFormat="false" ht="17.25" hidden="false" customHeight="true" outlineLevel="0" collapsed="false">
      <c r="A89" s="531"/>
      <c r="B89" s="532"/>
      <c r="C89" s="532"/>
      <c r="D89" s="533" t="s">
        <v>392</v>
      </c>
      <c r="E89" s="534" t="s">
        <v>393</v>
      </c>
      <c r="F89" s="535" t="n">
        <v>2</v>
      </c>
      <c r="G89" s="536" t="n">
        <v>2</v>
      </c>
      <c r="H89" s="536" t="n">
        <v>0</v>
      </c>
      <c r="I89" s="537" t="n">
        <v>0</v>
      </c>
      <c r="J89" s="538" t="n">
        <v>43</v>
      </c>
      <c r="K89" s="536" t="n">
        <v>23</v>
      </c>
      <c r="L89" s="539" t="n">
        <v>20</v>
      </c>
      <c r="M89" s="536" t="n">
        <v>75</v>
      </c>
      <c r="N89" s="536" t="n">
        <v>-32</v>
      </c>
      <c r="O89" s="540" t="n">
        <v>-42.7</v>
      </c>
    </row>
    <row r="90" customFormat="false" ht="15.75" hidden="false" customHeight="true" outlineLevel="0" collapsed="false">
      <c r="A90" s="531"/>
      <c r="B90" s="532"/>
      <c r="C90" s="532"/>
      <c r="D90" s="533" t="s">
        <v>394</v>
      </c>
      <c r="E90" s="534" t="s">
        <v>395</v>
      </c>
      <c r="F90" s="535" t="n">
        <v>4</v>
      </c>
      <c r="G90" s="536" t="n">
        <v>2</v>
      </c>
      <c r="H90" s="536" t="n">
        <v>2</v>
      </c>
      <c r="I90" s="537" t="n">
        <v>100</v>
      </c>
      <c r="J90" s="538" t="n">
        <v>53</v>
      </c>
      <c r="K90" s="536" t="n">
        <v>49</v>
      </c>
      <c r="L90" s="539" t="n">
        <v>4</v>
      </c>
      <c r="M90" s="536" t="n">
        <v>15</v>
      </c>
      <c r="N90" s="536" t="n">
        <v>38</v>
      </c>
      <c r="O90" s="540" t="n">
        <v>253.3</v>
      </c>
    </row>
    <row r="91" customFormat="false" ht="15.75" hidden="false" customHeight="true" outlineLevel="0" collapsed="false">
      <c r="A91" s="531"/>
      <c r="B91" s="532"/>
      <c r="C91" s="532"/>
      <c r="D91" s="533" t="s">
        <v>396</v>
      </c>
      <c r="E91" s="534" t="s">
        <v>397</v>
      </c>
      <c r="F91" s="535" t="s">
        <v>71</v>
      </c>
      <c r="G91" s="536" t="s">
        <v>71</v>
      </c>
      <c r="H91" s="536" t="s">
        <v>71</v>
      </c>
      <c r="I91" s="537" t="s">
        <v>71</v>
      </c>
      <c r="J91" s="538" t="s">
        <v>71</v>
      </c>
      <c r="K91" s="536" t="s">
        <v>71</v>
      </c>
      <c r="L91" s="536" t="s">
        <v>71</v>
      </c>
      <c r="M91" s="536" t="s">
        <v>71</v>
      </c>
      <c r="N91" s="536" t="s">
        <v>71</v>
      </c>
      <c r="O91" s="540" t="s">
        <v>71</v>
      </c>
    </row>
    <row r="92" customFormat="false" ht="15.75" hidden="false" customHeight="true" outlineLevel="0" collapsed="false">
      <c r="A92" s="531"/>
      <c r="B92" s="532"/>
      <c r="C92" s="532"/>
      <c r="D92" s="533" t="s">
        <v>398</v>
      </c>
      <c r="E92" s="534" t="s">
        <v>399</v>
      </c>
      <c r="F92" s="535" t="n">
        <v>22</v>
      </c>
      <c r="G92" s="536" t="n">
        <v>27</v>
      </c>
      <c r="H92" s="536" t="n">
        <v>-5</v>
      </c>
      <c r="I92" s="537" t="n">
        <v>-18.5</v>
      </c>
      <c r="J92" s="538" t="n">
        <v>106</v>
      </c>
      <c r="K92" s="536" t="n">
        <v>82</v>
      </c>
      <c r="L92" s="539" t="n">
        <v>24</v>
      </c>
      <c r="M92" s="536" t="n">
        <v>129</v>
      </c>
      <c r="N92" s="536" t="n">
        <v>-23</v>
      </c>
      <c r="O92" s="540" t="n">
        <v>-17.8</v>
      </c>
    </row>
    <row r="93" customFormat="false" ht="15.75" hidden="false" customHeight="true" outlineLevel="0" collapsed="false">
      <c r="A93" s="542"/>
      <c r="B93" s="543"/>
      <c r="C93" s="544" t="s">
        <v>400</v>
      </c>
      <c r="D93" s="543" t="s">
        <v>401</v>
      </c>
      <c r="E93" s="545"/>
      <c r="F93" s="516" t="n">
        <v>504</v>
      </c>
      <c r="G93" s="517" t="n">
        <v>571</v>
      </c>
      <c r="H93" s="517" t="n">
        <v>-67</v>
      </c>
      <c r="I93" s="523" t="n">
        <v>-11.7</v>
      </c>
      <c r="J93" s="524" t="n">
        <v>8229</v>
      </c>
      <c r="K93" s="517" t="n">
        <v>1867</v>
      </c>
      <c r="L93" s="525" t="n">
        <v>6354</v>
      </c>
      <c r="M93" s="517" t="n">
        <v>8966</v>
      </c>
      <c r="N93" s="517" t="n">
        <v>-737</v>
      </c>
      <c r="O93" s="526" t="n">
        <v>-8.2</v>
      </c>
    </row>
    <row r="94" customFormat="false" ht="15.75" hidden="false" customHeight="true" outlineLevel="0" collapsed="false">
      <c r="A94" s="531"/>
      <c r="B94" s="532"/>
      <c r="C94" s="532"/>
      <c r="D94" s="533" t="s">
        <v>402</v>
      </c>
      <c r="E94" s="534" t="s">
        <v>258</v>
      </c>
      <c r="F94" s="535" t="n">
        <v>1</v>
      </c>
      <c r="G94" s="536" t="n">
        <v>3</v>
      </c>
      <c r="H94" s="536" t="n">
        <v>-2</v>
      </c>
      <c r="I94" s="537" t="n">
        <v>-66.7</v>
      </c>
      <c r="J94" s="538" t="n">
        <v>6</v>
      </c>
      <c r="K94" s="536" t="n">
        <v>4</v>
      </c>
      <c r="L94" s="539" t="n">
        <v>2</v>
      </c>
      <c r="M94" s="536" t="n">
        <v>9</v>
      </c>
      <c r="N94" s="536" t="n">
        <v>-3</v>
      </c>
      <c r="O94" s="540" t="n">
        <v>-33.3</v>
      </c>
    </row>
    <row r="95" customFormat="false" ht="24.75" hidden="false" customHeight="true" outlineLevel="0" collapsed="false">
      <c r="A95" s="531"/>
      <c r="B95" s="532"/>
      <c r="C95" s="532"/>
      <c r="D95" s="533" t="s">
        <v>403</v>
      </c>
      <c r="E95" s="534" t="s">
        <v>404</v>
      </c>
      <c r="F95" s="535" t="n">
        <v>27</v>
      </c>
      <c r="G95" s="536" t="n">
        <v>33</v>
      </c>
      <c r="H95" s="536" t="n">
        <v>-6</v>
      </c>
      <c r="I95" s="537" t="n">
        <v>-18.2</v>
      </c>
      <c r="J95" s="538" t="n">
        <v>343</v>
      </c>
      <c r="K95" s="536" t="n">
        <v>123</v>
      </c>
      <c r="L95" s="539" t="n">
        <v>220</v>
      </c>
      <c r="M95" s="536" t="n">
        <v>411</v>
      </c>
      <c r="N95" s="536" t="n">
        <v>-68</v>
      </c>
      <c r="O95" s="540" t="n">
        <v>-16.5</v>
      </c>
    </row>
    <row r="96" customFormat="false" ht="15.75" hidden="false" customHeight="true" outlineLevel="0" collapsed="false">
      <c r="A96" s="531"/>
      <c r="B96" s="532"/>
      <c r="C96" s="532"/>
      <c r="D96" s="533" t="s">
        <v>405</v>
      </c>
      <c r="E96" s="534" t="s">
        <v>406</v>
      </c>
      <c r="F96" s="535" t="n">
        <v>67</v>
      </c>
      <c r="G96" s="536" t="n">
        <v>84</v>
      </c>
      <c r="H96" s="536" t="n">
        <v>-17</v>
      </c>
      <c r="I96" s="537" t="n">
        <v>-20.2</v>
      </c>
      <c r="J96" s="538" t="n">
        <v>513</v>
      </c>
      <c r="K96" s="536" t="n">
        <v>240</v>
      </c>
      <c r="L96" s="539" t="n">
        <v>273</v>
      </c>
      <c r="M96" s="536" t="n">
        <v>583</v>
      </c>
      <c r="N96" s="536" t="n">
        <v>-70</v>
      </c>
      <c r="O96" s="540" t="n">
        <v>-12</v>
      </c>
    </row>
    <row r="97" customFormat="false" ht="15.75" hidden="false" customHeight="true" outlineLevel="0" collapsed="false">
      <c r="A97" s="531"/>
      <c r="B97" s="532"/>
      <c r="C97" s="532"/>
      <c r="D97" s="533" t="s">
        <v>407</v>
      </c>
      <c r="E97" s="534" t="s">
        <v>408</v>
      </c>
      <c r="F97" s="535" t="n">
        <v>26</v>
      </c>
      <c r="G97" s="536" t="n">
        <v>31</v>
      </c>
      <c r="H97" s="536" t="n">
        <v>-5</v>
      </c>
      <c r="I97" s="537" t="n">
        <v>-16.1</v>
      </c>
      <c r="J97" s="538" t="n">
        <v>67</v>
      </c>
      <c r="K97" s="536" t="n">
        <v>32</v>
      </c>
      <c r="L97" s="539" t="n">
        <v>35</v>
      </c>
      <c r="M97" s="536" t="n">
        <v>113</v>
      </c>
      <c r="N97" s="536" t="n">
        <v>-46</v>
      </c>
      <c r="O97" s="540" t="n">
        <v>-40.7</v>
      </c>
    </row>
    <row r="98" customFormat="false" ht="15.75" hidden="false" customHeight="true" outlineLevel="0" collapsed="false">
      <c r="A98" s="531"/>
      <c r="B98" s="532"/>
      <c r="C98" s="532"/>
      <c r="D98" s="533" t="s">
        <v>409</v>
      </c>
      <c r="E98" s="534" t="s">
        <v>410</v>
      </c>
      <c r="F98" s="535" t="n">
        <v>25</v>
      </c>
      <c r="G98" s="536" t="n">
        <v>28</v>
      </c>
      <c r="H98" s="536" t="n">
        <v>-3</v>
      </c>
      <c r="I98" s="537" t="n">
        <v>-10.7</v>
      </c>
      <c r="J98" s="538" t="n">
        <v>263</v>
      </c>
      <c r="K98" s="536" t="n">
        <v>145</v>
      </c>
      <c r="L98" s="539" t="n">
        <v>118</v>
      </c>
      <c r="M98" s="536" t="n">
        <v>296</v>
      </c>
      <c r="N98" s="536" t="n">
        <v>-33</v>
      </c>
      <c r="O98" s="540" t="n">
        <v>-11.1</v>
      </c>
    </row>
    <row r="99" customFormat="false" ht="15.75" hidden="false" customHeight="true" outlineLevel="0" collapsed="false">
      <c r="A99" s="531"/>
      <c r="B99" s="532"/>
      <c r="C99" s="532"/>
      <c r="D99" s="533" t="s">
        <v>411</v>
      </c>
      <c r="E99" s="534" t="s">
        <v>412</v>
      </c>
      <c r="F99" s="535" t="n">
        <v>14</v>
      </c>
      <c r="G99" s="536" t="n">
        <v>23</v>
      </c>
      <c r="H99" s="536" t="n">
        <v>-9</v>
      </c>
      <c r="I99" s="537" t="n">
        <v>-39.1</v>
      </c>
      <c r="J99" s="538" t="n">
        <v>83</v>
      </c>
      <c r="K99" s="536" t="n">
        <v>59</v>
      </c>
      <c r="L99" s="539" t="n">
        <v>22</v>
      </c>
      <c r="M99" s="536" t="n">
        <v>91</v>
      </c>
      <c r="N99" s="536" t="n">
        <v>-8</v>
      </c>
      <c r="O99" s="540" t="n">
        <v>-8.8</v>
      </c>
    </row>
    <row r="100" customFormat="false" ht="15.75" hidden="false" customHeight="true" outlineLevel="0" collapsed="false">
      <c r="A100" s="531"/>
      <c r="B100" s="532"/>
      <c r="C100" s="532"/>
      <c r="D100" s="533" t="s">
        <v>413</v>
      </c>
      <c r="E100" s="534" t="s">
        <v>414</v>
      </c>
      <c r="F100" s="535" t="n">
        <v>226</v>
      </c>
      <c r="G100" s="536" t="n">
        <v>240</v>
      </c>
      <c r="H100" s="536" t="n">
        <v>-14</v>
      </c>
      <c r="I100" s="537" t="n">
        <v>-5.8</v>
      </c>
      <c r="J100" s="538" t="n">
        <v>5202</v>
      </c>
      <c r="K100" s="536" t="n">
        <v>797</v>
      </c>
      <c r="L100" s="539" t="n">
        <v>4399</v>
      </c>
      <c r="M100" s="536" t="n">
        <v>5574</v>
      </c>
      <c r="N100" s="536" t="n">
        <v>-372</v>
      </c>
      <c r="O100" s="540" t="n">
        <v>-6.7</v>
      </c>
    </row>
    <row r="101" customFormat="false" ht="15.75" hidden="false" customHeight="true" outlineLevel="0" collapsed="false">
      <c r="A101" s="531"/>
      <c r="B101" s="532"/>
      <c r="C101" s="532"/>
      <c r="D101" s="533" t="s">
        <v>415</v>
      </c>
      <c r="E101" s="534" t="s">
        <v>416</v>
      </c>
      <c r="F101" s="535" t="n">
        <v>8</v>
      </c>
      <c r="G101" s="536" t="n">
        <v>9</v>
      </c>
      <c r="H101" s="536" t="n">
        <v>-1</v>
      </c>
      <c r="I101" s="537" t="n">
        <v>-11.1</v>
      </c>
      <c r="J101" s="538" t="n">
        <v>409</v>
      </c>
      <c r="K101" s="536" t="n">
        <v>82</v>
      </c>
      <c r="L101" s="539" t="n">
        <v>327</v>
      </c>
      <c r="M101" s="536" t="n">
        <v>515</v>
      </c>
      <c r="N101" s="536" t="n">
        <v>-106</v>
      </c>
      <c r="O101" s="540" t="n">
        <v>-20.6</v>
      </c>
    </row>
    <row r="102" customFormat="false" ht="24.75" hidden="false" customHeight="true" outlineLevel="0" collapsed="false">
      <c r="A102" s="531"/>
      <c r="B102" s="532"/>
      <c r="C102" s="532"/>
      <c r="D102" s="533" t="s">
        <v>417</v>
      </c>
      <c r="E102" s="534" t="s">
        <v>418</v>
      </c>
      <c r="F102" s="535" t="n">
        <v>47</v>
      </c>
      <c r="G102" s="536" t="n">
        <v>52</v>
      </c>
      <c r="H102" s="536" t="n">
        <v>-5</v>
      </c>
      <c r="I102" s="537" t="n">
        <v>-9.6</v>
      </c>
      <c r="J102" s="538" t="n">
        <v>493</v>
      </c>
      <c r="K102" s="536" t="n">
        <v>130</v>
      </c>
      <c r="L102" s="539" t="n">
        <v>363</v>
      </c>
      <c r="M102" s="536" t="n">
        <v>540</v>
      </c>
      <c r="N102" s="536" t="n">
        <v>-47</v>
      </c>
      <c r="O102" s="540" t="n">
        <v>-8.7</v>
      </c>
    </row>
    <row r="103" customFormat="false" ht="15.75" hidden="false" customHeight="true" outlineLevel="0" collapsed="false">
      <c r="A103" s="531"/>
      <c r="B103" s="532"/>
      <c r="C103" s="532"/>
      <c r="D103" s="533" t="s">
        <v>419</v>
      </c>
      <c r="E103" s="534" t="s">
        <v>420</v>
      </c>
      <c r="F103" s="535" t="n">
        <v>63</v>
      </c>
      <c r="G103" s="536" t="n">
        <v>68</v>
      </c>
      <c r="H103" s="536" t="n">
        <v>-5</v>
      </c>
      <c r="I103" s="537" t="n">
        <v>-7.4</v>
      </c>
      <c r="J103" s="538" t="n">
        <v>850</v>
      </c>
      <c r="K103" s="536" t="n">
        <v>255</v>
      </c>
      <c r="L103" s="539" t="n">
        <v>595</v>
      </c>
      <c r="M103" s="536" t="n">
        <v>834</v>
      </c>
      <c r="N103" s="536" t="n">
        <v>16</v>
      </c>
      <c r="O103" s="540" t="n">
        <v>1.9</v>
      </c>
    </row>
    <row r="104" customFormat="false" ht="15.75" hidden="false" customHeight="true" outlineLevel="0" collapsed="false">
      <c r="A104" s="542"/>
      <c r="B104" s="543"/>
      <c r="C104" s="544" t="s">
        <v>421</v>
      </c>
      <c r="D104" s="543" t="s">
        <v>422</v>
      </c>
      <c r="E104" s="545"/>
      <c r="F104" s="516" t="n">
        <v>210</v>
      </c>
      <c r="G104" s="517" t="n">
        <v>229</v>
      </c>
      <c r="H104" s="517" t="n">
        <v>-19</v>
      </c>
      <c r="I104" s="523" t="n">
        <v>-8.3</v>
      </c>
      <c r="J104" s="524" t="n">
        <v>1343</v>
      </c>
      <c r="K104" s="517" t="n">
        <v>1083</v>
      </c>
      <c r="L104" s="525" t="n">
        <v>260</v>
      </c>
      <c r="M104" s="517" t="n">
        <v>1466</v>
      </c>
      <c r="N104" s="517" t="n">
        <v>-123</v>
      </c>
      <c r="O104" s="526" t="n">
        <v>-8.4</v>
      </c>
    </row>
    <row r="105" customFormat="false" ht="15.75" hidden="false" customHeight="true" outlineLevel="0" collapsed="false">
      <c r="A105" s="531"/>
      <c r="B105" s="532"/>
      <c r="C105" s="532"/>
      <c r="D105" s="533" t="s">
        <v>423</v>
      </c>
      <c r="E105" s="534" t="s">
        <v>258</v>
      </c>
      <c r="F105" s="535" t="s">
        <v>71</v>
      </c>
      <c r="G105" s="536" t="s">
        <v>71</v>
      </c>
      <c r="H105" s="536" t="s">
        <v>71</v>
      </c>
      <c r="I105" s="537" t="s">
        <v>71</v>
      </c>
      <c r="J105" s="538" t="s">
        <v>71</v>
      </c>
      <c r="K105" s="536" t="s">
        <v>71</v>
      </c>
      <c r="L105" s="536" t="s">
        <v>71</v>
      </c>
      <c r="M105" s="536" t="s">
        <v>71</v>
      </c>
      <c r="N105" s="536" t="s">
        <v>71</v>
      </c>
      <c r="O105" s="540" t="s">
        <v>71</v>
      </c>
    </row>
    <row r="106" customFormat="false" ht="15.75" hidden="false" customHeight="true" outlineLevel="0" collapsed="false">
      <c r="A106" s="531"/>
      <c r="B106" s="532"/>
      <c r="C106" s="532"/>
      <c r="D106" s="533" t="s">
        <v>424</v>
      </c>
      <c r="E106" s="534" t="s">
        <v>425</v>
      </c>
      <c r="F106" s="535" t="n">
        <v>135</v>
      </c>
      <c r="G106" s="536" t="n">
        <v>155</v>
      </c>
      <c r="H106" s="536" t="n">
        <v>-20</v>
      </c>
      <c r="I106" s="537" t="n">
        <v>-12.9</v>
      </c>
      <c r="J106" s="538" t="n">
        <v>796</v>
      </c>
      <c r="K106" s="536" t="n">
        <v>636</v>
      </c>
      <c r="L106" s="539" t="n">
        <v>160</v>
      </c>
      <c r="M106" s="536" t="n">
        <v>934</v>
      </c>
      <c r="N106" s="536" t="n">
        <v>-138</v>
      </c>
      <c r="O106" s="540" t="n">
        <v>-14.8</v>
      </c>
    </row>
    <row r="107" customFormat="false" ht="21" hidden="false" customHeight="true" outlineLevel="0" collapsed="false">
      <c r="A107" s="549"/>
      <c r="B107" s="550"/>
      <c r="C107" s="550"/>
      <c r="D107" s="551" t="s">
        <v>426</v>
      </c>
      <c r="E107" s="552" t="s">
        <v>427</v>
      </c>
      <c r="F107" s="553" t="n">
        <v>21</v>
      </c>
      <c r="G107" s="554" t="n">
        <v>22</v>
      </c>
      <c r="H107" s="554" t="n">
        <v>-1</v>
      </c>
      <c r="I107" s="555" t="n">
        <v>-4.5</v>
      </c>
      <c r="J107" s="556" t="n">
        <v>231</v>
      </c>
      <c r="K107" s="554" t="n">
        <v>200</v>
      </c>
      <c r="L107" s="557" t="n">
        <v>31</v>
      </c>
      <c r="M107" s="554" t="n">
        <v>242</v>
      </c>
      <c r="N107" s="554" t="n">
        <v>-11</v>
      </c>
      <c r="O107" s="558" t="n">
        <v>-4.5</v>
      </c>
    </row>
    <row r="108" customFormat="false" ht="15.75" hidden="false" customHeight="true" outlineLevel="0" collapsed="false">
      <c r="A108" s="559"/>
      <c r="B108" s="560"/>
      <c r="C108" s="560"/>
      <c r="D108" s="561" t="s">
        <v>428</v>
      </c>
      <c r="E108" s="562" t="s">
        <v>429</v>
      </c>
      <c r="F108" s="563" t="n">
        <v>13</v>
      </c>
      <c r="G108" s="564" t="n">
        <v>13</v>
      </c>
      <c r="H108" s="564" t="n">
        <v>0</v>
      </c>
      <c r="I108" s="565" t="n">
        <v>0</v>
      </c>
      <c r="J108" s="566" t="n">
        <v>58</v>
      </c>
      <c r="K108" s="564" t="n">
        <v>39</v>
      </c>
      <c r="L108" s="567" t="n">
        <v>19</v>
      </c>
      <c r="M108" s="564" t="n">
        <v>55</v>
      </c>
      <c r="N108" s="564" t="n">
        <v>3</v>
      </c>
      <c r="O108" s="568" t="n">
        <v>5.5</v>
      </c>
    </row>
    <row r="109" customFormat="false" ht="21" hidden="false" customHeight="true" outlineLevel="0" collapsed="false">
      <c r="A109" s="531"/>
      <c r="B109" s="532"/>
      <c r="C109" s="532"/>
      <c r="D109" s="533" t="s">
        <v>430</v>
      </c>
      <c r="E109" s="534" t="s">
        <v>431</v>
      </c>
      <c r="F109" s="535" t="n">
        <v>41</v>
      </c>
      <c r="G109" s="536" t="n">
        <v>39</v>
      </c>
      <c r="H109" s="536" t="n">
        <v>2</v>
      </c>
      <c r="I109" s="537" t="n">
        <v>5.1</v>
      </c>
      <c r="J109" s="538" t="n">
        <v>258</v>
      </c>
      <c r="K109" s="536" t="n">
        <v>208</v>
      </c>
      <c r="L109" s="539" t="n">
        <v>50</v>
      </c>
      <c r="M109" s="536" t="n">
        <v>235</v>
      </c>
      <c r="N109" s="536" t="n">
        <v>23</v>
      </c>
      <c r="O109" s="540" t="n">
        <v>9.8</v>
      </c>
    </row>
    <row r="110" customFormat="false" ht="15.75" hidden="false" customHeight="true" outlineLevel="0" collapsed="false">
      <c r="A110" s="542"/>
      <c r="B110" s="543"/>
      <c r="C110" s="544" t="s">
        <v>432</v>
      </c>
      <c r="D110" s="543" t="s">
        <v>433</v>
      </c>
      <c r="E110" s="545"/>
      <c r="F110" s="516" t="n">
        <v>371</v>
      </c>
      <c r="G110" s="517" t="n">
        <v>408</v>
      </c>
      <c r="H110" s="517" t="n">
        <v>-37</v>
      </c>
      <c r="I110" s="523" t="n">
        <v>-9.1</v>
      </c>
      <c r="J110" s="524" t="n">
        <v>2219</v>
      </c>
      <c r="K110" s="517" t="n">
        <v>1741</v>
      </c>
      <c r="L110" s="525" t="n">
        <v>478</v>
      </c>
      <c r="M110" s="517" t="n">
        <v>2477</v>
      </c>
      <c r="N110" s="517" t="n">
        <v>-258</v>
      </c>
      <c r="O110" s="526" t="n">
        <v>-10.4</v>
      </c>
    </row>
    <row r="111" customFormat="false" ht="15.75" hidden="false" customHeight="true" outlineLevel="0" collapsed="false">
      <c r="A111" s="531"/>
      <c r="B111" s="532"/>
      <c r="C111" s="532"/>
      <c r="D111" s="533" t="s">
        <v>434</v>
      </c>
      <c r="E111" s="534" t="s">
        <v>258</v>
      </c>
      <c r="F111" s="535" t="s">
        <v>71</v>
      </c>
      <c r="G111" s="536" t="n">
        <v>1</v>
      </c>
      <c r="H111" s="536" t="n">
        <v>-1</v>
      </c>
      <c r="I111" s="537" t="n">
        <v>-100</v>
      </c>
      <c r="J111" s="538" t="s">
        <v>71</v>
      </c>
      <c r="K111" s="536" t="s">
        <v>71</v>
      </c>
      <c r="L111" s="539" t="s">
        <v>71</v>
      </c>
      <c r="M111" s="536" t="n">
        <v>3</v>
      </c>
      <c r="N111" s="536" t="n">
        <v>-3</v>
      </c>
      <c r="O111" s="540" t="n">
        <v>-100</v>
      </c>
    </row>
    <row r="112" customFormat="false" ht="15.75" hidden="false" customHeight="true" outlineLevel="0" collapsed="false">
      <c r="A112" s="531"/>
      <c r="B112" s="532"/>
      <c r="C112" s="532"/>
      <c r="D112" s="533" t="s">
        <v>435</v>
      </c>
      <c r="E112" s="534" t="s">
        <v>436</v>
      </c>
      <c r="F112" s="535" t="n">
        <v>145</v>
      </c>
      <c r="G112" s="536" t="n">
        <v>135</v>
      </c>
      <c r="H112" s="536" t="n">
        <v>10</v>
      </c>
      <c r="I112" s="537" t="n">
        <v>7.4</v>
      </c>
      <c r="J112" s="538" t="n">
        <v>1565</v>
      </c>
      <c r="K112" s="536" t="n">
        <v>1237</v>
      </c>
      <c r="L112" s="539" t="n">
        <v>328</v>
      </c>
      <c r="M112" s="536" t="n">
        <v>1647</v>
      </c>
      <c r="N112" s="536" t="n">
        <v>-82</v>
      </c>
      <c r="O112" s="540" t="n">
        <v>-5</v>
      </c>
    </row>
    <row r="113" customFormat="false" ht="15.75" hidden="false" customHeight="true" outlineLevel="0" collapsed="false">
      <c r="A113" s="531"/>
      <c r="B113" s="532"/>
      <c r="C113" s="532"/>
      <c r="D113" s="533" t="s">
        <v>437</v>
      </c>
      <c r="E113" s="534" t="s">
        <v>438</v>
      </c>
      <c r="F113" s="535" t="n">
        <v>32</v>
      </c>
      <c r="G113" s="536" t="n">
        <v>37</v>
      </c>
      <c r="H113" s="536" t="n">
        <v>-5</v>
      </c>
      <c r="I113" s="537" t="n">
        <v>-13.5</v>
      </c>
      <c r="J113" s="538" t="n">
        <v>56</v>
      </c>
      <c r="K113" s="536" t="n">
        <v>40</v>
      </c>
      <c r="L113" s="539" t="n">
        <v>16</v>
      </c>
      <c r="M113" s="536" t="n">
        <v>69</v>
      </c>
      <c r="N113" s="536" t="n">
        <v>-13</v>
      </c>
      <c r="O113" s="540" t="n">
        <v>-18.8</v>
      </c>
    </row>
    <row r="114" customFormat="false" ht="15.75" hidden="false" customHeight="true" outlineLevel="0" collapsed="false">
      <c r="A114" s="531"/>
      <c r="B114" s="532"/>
      <c r="C114" s="532"/>
      <c r="D114" s="533" t="s">
        <v>439</v>
      </c>
      <c r="E114" s="534" t="s">
        <v>440</v>
      </c>
      <c r="F114" s="535" t="n">
        <v>185</v>
      </c>
      <c r="G114" s="536" t="n">
        <v>223</v>
      </c>
      <c r="H114" s="536" t="n">
        <v>-38</v>
      </c>
      <c r="I114" s="537" t="n">
        <v>-17</v>
      </c>
      <c r="J114" s="538" t="n">
        <v>486</v>
      </c>
      <c r="K114" s="536" t="n">
        <v>376</v>
      </c>
      <c r="L114" s="539" t="n">
        <v>110</v>
      </c>
      <c r="M114" s="536" t="n">
        <v>637</v>
      </c>
      <c r="N114" s="536" t="n">
        <v>-151</v>
      </c>
      <c r="O114" s="540" t="n">
        <v>-23.7</v>
      </c>
    </row>
    <row r="115" customFormat="false" ht="15.75" hidden="false" customHeight="true" outlineLevel="0" collapsed="false">
      <c r="A115" s="531"/>
      <c r="B115" s="532"/>
      <c r="C115" s="532"/>
      <c r="D115" s="533" t="s">
        <v>441</v>
      </c>
      <c r="E115" s="534" t="s">
        <v>442</v>
      </c>
      <c r="F115" s="535" t="n">
        <v>9</v>
      </c>
      <c r="G115" s="536" t="n">
        <v>12</v>
      </c>
      <c r="H115" s="536" t="n">
        <v>-3</v>
      </c>
      <c r="I115" s="537" t="n">
        <v>-25</v>
      </c>
      <c r="J115" s="538" t="n">
        <v>112</v>
      </c>
      <c r="K115" s="536" t="n">
        <v>88</v>
      </c>
      <c r="L115" s="539" t="n">
        <v>24</v>
      </c>
      <c r="M115" s="536" t="n">
        <v>121</v>
      </c>
      <c r="N115" s="536" t="n">
        <v>-9</v>
      </c>
      <c r="O115" s="540" t="n">
        <v>-7.4</v>
      </c>
    </row>
    <row r="116" customFormat="false" ht="15.75" hidden="false" customHeight="true" outlineLevel="0" collapsed="false">
      <c r="A116" s="542"/>
      <c r="B116" s="543"/>
      <c r="C116" s="544" t="s">
        <v>443</v>
      </c>
      <c r="D116" s="543" t="s">
        <v>444</v>
      </c>
      <c r="E116" s="545"/>
      <c r="F116" s="516" t="n">
        <v>71</v>
      </c>
      <c r="G116" s="517" t="n">
        <v>83</v>
      </c>
      <c r="H116" s="517" t="n">
        <v>-12</v>
      </c>
      <c r="I116" s="523" t="n">
        <v>-14.5</v>
      </c>
      <c r="J116" s="524" t="n">
        <v>1136</v>
      </c>
      <c r="K116" s="517" t="n">
        <v>770</v>
      </c>
      <c r="L116" s="525" t="n">
        <v>366</v>
      </c>
      <c r="M116" s="517" t="n">
        <v>1263</v>
      </c>
      <c r="N116" s="517" t="n">
        <v>-127</v>
      </c>
      <c r="O116" s="526" t="n">
        <v>-10.1</v>
      </c>
    </row>
    <row r="117" customFormat="false" ht="15.75" hidden="false" customHeight="true" outlineLevel="0" collapsed="false">
      <c r="A117" s="531"/>
      <c r="B117" s="532"/>
      <c r="C117" s="532"/>
      <c r="D117" s="533" t="s">
        <v>445</v>
      </c>
      <c r="E117" s="534" t="s">
        <v>258</v>
      </c>
      <c r="F117" s="535" t="s">
        <v>71</v>
      </c>
      <c r="G117" s="536" t="s">
        <v>71</v>
      </c>
      <c r="H117" s="536" t="s">
        <v>71</v>
      </c>
      <c r="I117" s="537" t="s">
        <v>71</v>
      </c>
      <c r="J117" s="538" t="s">
        <v>71</v>
      </c>
      <c r="K117" s="536" t="s">
        <v>71</v>
      </c>
      <c r="L117" s="536" t="s">
        <v>71</v>
      </c>
      <c r="M117" s="536" t="s">
        <v>71</v>
      </c>
      <c r="N117" s="536" t="s">
        <v>71</v>
      </c>
      <c r="O117" s="540" t="s">
        <v>71</v>
      </c>
    </row>
    <row r="118" customFormat="false" ht="15.75" hidden="false" customHeight="true" outlineLevel="0" collapsed="false">
      <c r="A118" s="531"/>
      <c r="B118" s="532"/>
      <c r="C118" s="532"/>
      <c r="D118" s="533" t="s">
        <v>446</v>
      </c>
      <c r="E118" s="534" t="s">
        <v>447</v>
      </c>
      <c r="F118" s="535" t="s">
        <v>71</v>
      </c>
      <c r="G118" s="536" t="s">
        <v>71</v>
      </c>
      <c r="H118" s="536" t="s">
        <v>71</v>
      </c>
      <c r="I118" s="537" t="s">
        <v>71</v>
      </c>
      <c r="J118" s="538" t="s">
        <v>71</v>
      </c>
      <c r="K118" s="536" t="s">
        <v>71</v>
      </c>
      <c r="L118" s="539" t="s">
        <v>71</v>
      </c>
      <c r="M118" s="536" t="s">
        <v>71</v>
      </c>
      <c r="N118" s="536" t="s">
        <v>71</v>
      </c>
      <c r="O118" s="540" t="s">
        <v>71</v>
      </c>
    </row>
    <row r="119" customFormat="false" ht="15.75" hidden="false" customHeight="true" outlineLevel="0" collapsed="false">
      <c r="A119" s="531"/>
      <c r="B119" s="532"/>
      <c r="C119" s="532"/>
      <c r="D119" s="533" t="s">
        <v>448</v>
      </c>
      <c r="E119" s="534" t="s">
        <v>449</v>
      </c>
      <c r="F119" s="535" t="n">
        <v>3</v>
      </c>
      <c r="G119" s="536" t="n">
        <v>3</v>
      </c>
      <c r="H119" s="536" t="n">
        <v>0</v>
      </c>
      <c r="I119" s="537" t="n">
        <v>0</v>
      </c>
      <c r="J119" s="538" t="n">
        <v>54</v>
      </c>
      <c r="K119" s="536" t="n">
        <v>53</v>
      </c>
      <c r="L119" s="539" t="n">
        <v>1</v>
      </c>
      <c r="M119" s="536" t="n">
        <v>46</v>
      </c>
      <c r="N119" s="536" t="n">
        <v>8</v>
      </c>
      <c r="O119" s="540" t="n">
        <v>17.4</v>
      </c>
    </row>
    <row r="120" customFormat="false" ht="15.75" hidden="false" customHeight="true" outlineLevel="0" collapsed="false">
      <c r="A120" s="531"/>
      <c r="B120" s="532"/>
      <c r="C120" s="532"/>
      <c r="D120" s="533" t="s">
        <v>450</v>
      </c>
      <c r="E120" s="534" t="s">
        <v>451</v>
      </c>
      <c r="F120" s="535" t="n">
        <v>3</v>
      </c>
      <c r="G120" s="536" t="n">
        <v>5</v>
      </c>
      <c r="H120" s="536" t="n">
        <v>-2</v>
      </c>
      <c r="I120" s="537" t="n">
        <v>-40</v>
      </c>
      <c r="J120" s="538" t="n">
        <v>51</v>
      </c>
      <c r="K120" s="536" t="n">
        <v>39</v>
      </c>
      <c r="L120" s="539" t="n">
        <v>12</v>
      </c>
      <c r="M120" s="536" t="n">
        <v>62</v>
      </c>
      <c r="N120" s="536" t="n">
        <v>-11</v>
      </c>
      <c r="O120" s="540" t="n">
        <v>-17.7</v>
      </c>
    </row>
    <row r="121" customFormat="false" ht="15.75" hidden="false" customHeight="true" outlineLevel="0" collapsed="false">
      <c r="A121" s="531"/>
      <c r="B121" s="532"/>
      <c r="C121" s="532"/>
      <c r="D121" s="533" t="s">
        <v>452</v>
      </c>
      <c r="E121" s="534" t="s">
        <v>453</v>
      </c>
      <c r="F121" s="535" t="n">
        <v>4</v>
      </c>
      <c r="G121" s="536" t="n">
        <v>2</v>
      </c>
      <c r="H121" s="536" t="n">
        <v>2</v>
      </c>
      <c r="I121" s="537" t="n">
        <v>100</v>
      </c>
      <c r="J121" s="538" t="n">
        <v>139</v>
      </c>
      <c r="K121" s="536" t="n">
        <v>68</v>
      </c>
      <c r="L121" s="539" t="n">
        <v>71</v>
      </c>
      <c r="M121" s="536" t="n">
        <v>125</v>
      </c>
      <c r="N121" s="536" t="n">
        <v>14</v>
      </c>
      <c r="O121" s="540" t="n">
        <v>11.2</v>
      </c>
    </row>
    <row r="122" customFormat="false" ht="15.75" hidden="false" customHeight="true" outlineLevel="0" collapsed="false">
      <c r="A122" s="531"/>
      <c r="B122" s="532"/>
      <c r="C122" s="532"/>
      <c r="D122" s="533" t="s">
        <v>454</v>
      </c>
      <c r="E122" s="534" t="s">
        <v>455</v>
      </c>
      <c r="F122" s="535" t="n">
        <v>54</v>
      </c>
      <c r="G122" s="536" t="n">
        <v>62</v>
      </c>
      <c r="H122" s="536" t="n">
        <v>-8</v>
      </c>
      <c r="I122" s="537" t="n">
        <v>-12.9</v>
      </c>
      <c r="J122" s="538" t="n">
        <v>823</v>
      </c>
      <c r="K122" s="536" t="n">
        <v>570</v>
      </c>
      <c r="L122" s="539" t="n">
        <v>253</v>
      </c>
      <c r="M122" s="536" t="n">
        <v>959</v>
      </c>
      <c r="N122" s="536" t="n">
        <v>-136</v>
      </c>
      <c r="O122" s="540" t="n">
        <v>-14.2</v>
      </c>
    </row>
    <row r="123" customFormat="false" ht="15" hidden="false" customHeight="true" outlineLevel="0" collapsed="false">
      <c r="A123" s="531"/>
      <c r="B123" s="532"/>
      <c r="C123" s="532"/>
      <c r="D123" s="533" t="s">
        <v>456</v>
      </c>
      <c r="E123" s="534" t="s">
        <v>457</v>
      </c>
      <c r="F123" s="535" t="n">
        <v>7</v>
      </c>
      <c r="G123" s="536" t="n">
        <v>11</v>
      </c>
      <c r="H123" s="536" t="n">
        <v>-4</v>
      </c>
      <c r="I123" s="537" t="n">
        <v>-36.4</v>
      </c>
      <c r="J123" s="538" t="n">
        <v>69</v>
      </c>
      <c r="K123" s="536" t="n">
        <v>40</v>
      </c>
      <c r="L123" s="539" t="n">
        <v>29</v>
      </c>
      <c r="M123" s="536" t="n">
        <v>71</v>
      </c>
      <c r="N123" s="536" t="n">
        <v>-2</v>
      </c>
      <c r="O123" s="540" t="n">
        <v>-2.8</v>
      </c>
    </row>
    <row r="124" customFormat="false" ht="15.75" hidden="false" customHeight="true" outlineLevel="0" collapsed="false">
      <c r="A124" s="542"/>
      <c r="B124" s="543"/>
      <c r="C124" s="544" t="s">
        <v>458</v>
      </c>
      <c r="D124" s="543" t="s">
        <v>459</v>
      </c>
      <c r="E124" s="545"/>
      <c r="F124" s="516" t="n">
        <v>233</v>
      </c>
      <c r="G124" s="517" t="n">
        <v>250</v>
      </c>
      <c r="H124" s="517" t="n">
        <v>-17</v>
      </c>
      <c r="I124" s="523" t="n">
        <v>-6.8</v>
      </c>
      <c r="J124" s="524" t="n">
        <v>2629</v>
      </c>
      <c r="K124" s="517" t="n">
        <v>1574</v>
      </c>
      <c r="L124" s="525" t="n">
        <v>1055</v>
      </c>
      <c r="M124" s="517" t="n">
        <v>2750</v>
      </c>
      <c r="N124" s="517" t="n">
        <v>-121</v>
      </c>
      <c r="O124" s="526" t="n">
        <v>-4.4</v>
      </c>
    </row>
    <row r="125" customFormat="false" ht="15.75" hidden="false" customHeight="true" outlineLevel="0" collapsed="false">
      <c r="A125" s="531"/>
      <c r="B125" s="532"/>
      <c r="C125" s="532"/>
      <c r="D125" s="533" t="s">
        <v>460</v>
      </c>
      <c r="E125" s="534" t="s">
        <v>258</v>
      </c>
      <c r="F125" s="535" t="n">
        <v>1</v>
      </c>
      <c r="G125" s="536" t="n">
        <v>4</v>
      </c>
      <c r="H125" s="536" t="n">
        <v>-3</v>
      </c>
      <c r="I125" s="537" t="n">
        <v>-75</v>
      </c>
      <c r="J125" s="538" t="n">
        <v>1</v>
      </c>
      <c r="K125" s="536" t="n">
        <v>1</v>
      </c>
      <c r="L125" s="539" t="s">
        <v>71</v>
      </c>
      <c r="M125" s="536" t="n">
        <v>30</v>
      </c>
      <c r="N125" s="536" t="n">
        <v>-29</v>
      </c>
      <c r="O125" s="540" t="n">
        <v>-96.7</v>
      </c>
    </row>
    <row r="126" customFormat="false" ht="15.75" hidden="false" customHeight="true" outlineLevel="0" collapsed="false">
      <c r="A126" s="531"/>
      <c r="B126" s="532"/>
      <c r="C126" s="532"/>
      <c r="D126" s="533" t="s">
        <v>461</v>
      </c>
      <c r="E126" s="534" t="s">
        <v>462</v>
      </c>
      <c r="F126" s="535" t="n">
        <v>200</v>
      </c>
      <c r="G126" s="536" t="n">
        <v>217</v>
      </c>
      <c r="H126" s="536" t="n">
        <v>-17</v>
      </c>
      <c r="I126" s="537" t="n">
        <v>-7.8</v>
      </c>
      <c r="J126" s="538" t="n">
        <v>2472</v>
      </c>
      <c r="K126" s="536" t="n">
        <v>1498</v>
      </c>
      <c r="L126" s="539" t="n">
        <v>974</v>
      </c>
      <c r="M126" s="536" t="n">
        <v>2567</v>
      </c>
      <c r="N126" s="536" t="n">
        <v>-95</v>
      </c>
      <c r="O126" s="540" t="n">
        <v>-3.7</v>
      </c>
    </row>
    <row r="127" customFormat="false" ht="15.75" hidden="false" customHeight="true" outlineLevel="0" collapsed="false">
      <c r="A127" s="531"/>
      <c r="B127" s="532"/>
      <c r="C127" s="532"/>
      <c r="D127" s="533" t="s">
        <v>463</v>
      </c>
      <c r="E127" s="534" t="s">
        <v>464</v>
      </c>
      <c r="F127" s="535" t="n">
        <v>6</v>
      </c>
      <c r="G127" s="536" t="n">
        <v>9</v>
      </c>
      <c r="H127" s="536" t="n">
        <v>-3</v>
      </c>
      <c r="I127" s="537" t="n">
        <v>-33.3</v>
      </c>
      <c r="J127" s="538" t="n">
        <v>13</v>
      </c>
      <c r="K127" s="536" t="n">
        <v>8</v>
      </c>
      <c r="L127" s="539" t="n">
        <v>5</v>
      </c>
      <c r="M127" s="536" t="n">
        <v>27</v>
      </c>
      <c r="N127" s="536" t="n">
        <v>-14</v>
      </c>
      <c r="O127" s="540" t="n">
        <v>-51.9</v>
      </c>
    </row>
    <row r="128" customFormat="false" ht="15.75" hidden="false" customHeight="true" outlineLevel="0" collapsed="false">
      <c r="A128" s="531"/>
      <c r="B128" s="532"/>
      <c r="C128" s="532"/>
      <c r="D128" s="533" t="s">
        <v>465</v>
      </c>
      <c r="E128" s="534" t="s">
        <v>466</v>
      </c>
      <c r="F128" s="535" t="n">
        <v>24</v>
      </c>
      <c r="G128" s="536" t="n">
        <v>19</v>
      </c>
      <c r="H128" s="536" t="n">
        <v>5</v>
      </c>
      <c r="I128" s="537" t="n">
        <v>26.3</v>
      </c>
      <c r="J128" s="538" t="n">
        <v>136</v>
      </c>
      <c r="K128" s="536" t="n">
        <v>64</v>
      </c>
      <c r="L128" s="539" t="n">
        <v>72</v>
      </c>
      <c r="M128" s="536" t="n">
        <v>125</v>
      </c>
      <c r="N128" s="536" t="n">
        <v>11</v>
      </c>
      <c r="O128" s="540" t="n">
        <v>8.8</v>
      </c>
    </row>
    <row r="129" customFormat="false" ht="15.75" hidden="false" customHeight="true" outlineLevel="0" collapsed="false">
      <c r="A129" s="531"/>
      <c r="B129" s="532"/>
      <c r="C129" s="532"/>
      <c r="D129" s="533" t="s">
        <v>467</v>
      </c>
      <c r="E129" s="534" t="s">
        <v>468</v>
      </c>
      <c r="F129" s="535" t="n">
        <v>2</v>
      </c>
      <c r="G129" s="536" t="n">
        <v>1</v>
      </c>
      <c r="H129" s="536" t="n">
        <v>1</v>
      </c>
      <c r="I129" s="537" t="n">
        <v>100</v>
      </c>
      <c r="J129" s="538" t="n">
        <v>7</v>
      </c>
      <c r="K129" s="536" t="n">
        <v>3</v>
      </c>
      <c r="L129" s="539" t="n">
        <v>4</v>
      </c>
      <c r="M129" s="536" t="n">
        <v>1</v>
      </c>
      <c r="N129" s="536" t="n">
        <v>6</v>
      </c>
      <c r="O129" s="540" t="n">
        <v>600</v>
      </c>
    </row>
    <row r="130" customFormat="false" ht="15.75" hidden="false" customHeight="true" outlineLevel="0" collapsed="false">
      <c r="A130" s="542"/>
      <c r="B130" s="543"/>
      <c r="C130" s="544" t="s">
        <v>469</v>
      </c>
      <c r="D130" s="543" t="s">
        <v>470</v>
      </c>
      <c r="E130" s="545"/>
      <c r="F130" s="516" t="n">
        <v>60</v>
      </c>
      <c r="G130" s="517" t="n">
        <v>59</v>
      </c>
      <c r="H130" s="517" t="n">
        <v>1</v>
      </c>
      <c r="I130" s="523" t="n">
        <v>1.7</v>
      </c>
      <c r="J130" s="524" t="n">
        <v>3328</v>
      </c>
      <c r="K130" s="517" t="n">
        <v>2074</v>
      </c>
      <c r="L130" s="525" t="n">
        <v>1254</v>
      </c>
      <c r="M130" s="517" t="n">
        <v>3088</v>
      </c>
      <c r="N130" s="517" t="n">
        <v>240</v>
      </c>
      <c r="O130" s="526" t="n">
        <v>7.8</v>
      </c>
    </row>
    <row r="131" customFormat="false" ht="15.75" hidden="false" customHeight="true" outlineLevel="0" collapsed="false">
      <c r="A131" s="531"/>
      <c r="B131" s="532"/>
      <c r="C131" s="532"/>
      <c r="D131" s="533" t="s">
        <v>471</v>
      </c>
      <c r="E131" s="534" t="s">
        <v>258</v>
      </c>
      <c r="F131" s="535" t="n">
        <v>4</v>
      </c>
      <c r="G131" s="536" t="n">
        <v>9</v>
      </c>
      <c r="H131" s="536" t="n">
        <v>-5</v>
      </c>
      <c r="I131" s="537" t="n">
        <v>-55.6</v>
      </c>
      <c r="J131" s="538" t="n">
        <v>33</v>
      </c>
      <c r="K131" s="536" t="n">
        <v>21</v>
      </c>
      <c r="L131" s="539" t="n">
        <v>12</v>
      </c>
      <c r="M131" s="536" t="n">
        <v>651</v>
      </c>
      <c r="N131" s="536" t="n">
        <v>-618</v>
      </c>
      <c r="O131" s="540" t="n">
        <v>-94.9</v>
      </c>
    </row>
    <row r="132" customFormat="false" ht="15.75" hidden="false" customHeight="true" outlineLevel="0" collapsed="false">
      <c r="A132" s="531"/>
      <c r="B132" s="532"/>
      <c r="C132" s="532"/>
      <c r="D132" s="533" t="s">
        <v>472</v>
      </c>
      <c r="E132" s="534" t="s">
        <v>473</v>
      </c>
      <c r="F132" s="535" t="n">
        <v>2</v>
      </c>
      <c r="G132" s="536" t="n">
        <v>1</v>
      </c>
      <c r="H132" s="536" t="n">
        <v>1</v>
      </c>
      <c r="I132" s="537" t="n">
        <v>100</v>
      </c>
      <c r="J132" s="538" t="n">
        <v>3</v>
      </c>
      <c r="K132" s="536" t="n">
        <v>2</v>
      </c>
      <c r="L132" s="539" t="n">
        <v>1</v>
      </c>
      <c r="M132" s="536" t="n">
        <v>18</v>
      </c>
      <c r="N132" s="536" t="n">
        <v>-15</v>
      </c>
      <c r="O132" s="540" t="n">
        <v>-83.3</v>
      </c>
    </row>
    <row r="133" customFormat="false" ht="15.75" hidden="false" customHeight="true" outlineLevel="0" collapsed="false">
      <c r="A133" s="531"/>
      <c r="B133" s="532"/>
      <c r="C133" s="532"/>
      <c r="D133" s="533" t="s">
        <v>474</v>
      </c>
      <c r="E133" s="534" t="s">
        <v>475</v>
      </c>
      <c r="F133" s="535" t="n">
        <v>9</v>
      </c>
      <c r="G133" s="536" t="n">
        <v>5</v>
      </c>
      <c r="H133" s="536" t="n">
        <v>4</v>
      </c>
      <c r="I133" s="537" t="n">
        <v>80</v>
      </c>
      <c r="J133" s="538" t="n">
        <v>314</v>
      </c>
      <c r="K133" s="536" t="n">
        <v>283</v>
      </c>
      <c r="L133" s="539" t="n">
        <v>31</v>
      </c>
      <c r="M133" s="536" t="n">
        <v>258</v>
      </c>
      <c r="N133" s="536" t="n">
        <v>56</v>
      </c>
      <c r="O133" s="540" t="n">
        <v>21.7</v>
      </c>
    </row>
    <row r="134" customFormat="false" ht="15.75" hidden="false" customHeight="true" outlineLevel="0" collapsed="false">
      <c r="A134" s="531"/>
      <c r="B134" s="532"/>
      <c r="C134" s="532"/>
      <c r="D134" s="533" t="s">
        <v>476</v>
      </c>
      <c r="E134" s="534" t="s">
        <v>477</v>
      </c>
      <c r="F134" s="535" t="n">
        <v>4</v>
      </c>
      <c r="G134" s="536" t="n">
        <v>6</v>
      </c>
      <c r="H134" s="536" t="n">
        <v>-2</v>
      </c>
      <c r="I134" s="537" t="n">
        <v>-33.3</v>
      </c>
      <c r="J134" s="538" t="n">
        <v>91</v>
      </c>
      <c r="K134" s="536" t="n">
        <v>73</v>
      </c>
      <c r="L134" s="539" t="n">
        <v>18</v>
      </c>
      <c r="M134" s="536" t="n">
        <v>137</v>
      </c>
      <c r="N134" s="536" t="n">
        <v>-46</v>
      </c>
      <c r="O134" s="540" t="n">
        <v>-33.6</v>
      </c>
    </row>
    <row r="135" customFormat="false" ht="21.75" hidden="false" customHeight="true" outlineLevel="0" collapsed="false">
      <c r="A135" s="531"/>
      <c r="B135" s="532"/>
      <c r="C135" s="532"/>
      <c r="D135" s="533" t="s">
        <v>478</v>
      </c>
      <c r="E135" s="534" t="s">
        <v>479</v>
      </c>
      <c r="F135" s="535" t="n">
        <v>8</v>
      </c>
      <c r="G135" s="536" t="n">
        <v>10</v>
      </c>
      <c r="H135" s="536" t="n">
        <v>-2</v>
      </c>
      <c r="I135" s="537" t="n">
        <v>-20</v>
      </c>
      <c r="J135" s="538" t="n">
        <v>55</v>
      </c>
      <c r="K135" s="536" t="n">
        <v>25</v>
      </c>
      <c r="L135" s="539" t="n">
        <v>30</v>
      </c>
      <c r="M135" s="536" t="n">
        <v>66</v>
      </c>
      <c r="N135" s="536" t="n">
        <v>-11</v>
      </c>
      <c r="O135" s="540" t="n">
        <v>-16.7</v>
      </c>
    </row>
    <row r="136" customFormat="false" ht="15.75" hidden="false" customHeight="true" outlineLevel="0" collapsed="false">
      <c r="A136" s="531"/>
      <c r="B136" s="532"/>
      <c r="C136" s="532"/>
      <c r="D136" s="533" t="s">
        <v>480</v>
      </c>
      <c r="E136" s="534" t="s">
        <v>481</v>
      </c>
      <c r="F136" s="535" t="n">
        <v>15</v>
      </c>
      <c r="G136" s="536" t="n">
        <v>9</v>
      </c>
      <c r="H136" s="536" t="n">
        <v>6</v>
      </c>
      <c r="I136" s="537" t="n">
        <v>66.7</v>
      </c>
      <c r="J136" s="538" t="n">
        <v>2219</v>
      </c>
      <c r="K136" s="536" t="n">
        <v>1186</v>
      </c>
      <c r="L136" s="539" t="n">
        <v>1033</v>
      </c>
      <c r="M136" s="536" t="n">
        <v>1475</v>
      </c>
      <c r="N136" s="536" t="n">
        <v>744</v>
      </c>
      <c r="O136" s="540" t="n">
        <v>50.4</v>
      </c>
    </row>
    <row r="137" customFormat="false" ht="21" hidden="false" customHeight="true" outlineLevel="0" collapsed="false">
      <c r="A137" s="531"/>
      <c r="B137" s="532"/>
      <c r="C137" s="532"/>
      <c r="D137" s="533" t="s">
        <v>482</v>
      </c>
      <c r="E137" s="534" t="s">
        <v>483</v>
      </c>
      <c r="F137" s="535" t="n">
        <v>4</v>
      </c>
      <c r="G137" s="536" t="n">
        <v>2</v>
      </c>
      <c r="H137" s="536" t="n">
        <v>2</v>
      </c>
      <c r="I137" s="537" t="n">
        <v>100</v>
      </c>
      <c r="J137" s="538" t="n">
        <v>70</v>
      </c>
      <c r="K137" s="536" t="n">
        <v>19</v>
      </c>
      <c r="L137" s="539" t="n">
        <v>51</v>
      </c>
      <c r="M137" s="536" t="n">
        <v>52</v>
      </c>
      <c r="N137" s="536" t="n">
        <v>18</v>
      </c>
      <c r="O137" s="540" t="n">
        <v>34.6</v>
      </c>
    </row>
    <row r="138" customFormat="false" ht="15.75" hidden="false" customHeight="true" outlineLevel="0" collapsed="false">
      <c r="A138" s="531"/>
      <c r="B138" s="532"/>
      <c r="C138" s="532"/>
      <c r="D138" s="533" t="s">
        <v>484</v>
      </c>
      <c r="E138" s="534" t="s">
        <v>485</v>
      </c>
      <c r="F138" s="535" t="n">
        <v>14</v>
      </c>
      <c r="G138" s="536" t="n">
        <v>17</v>
      </c>
      <c r="H138" s="536" t="n">
        <v>-3</v>
      </c>
      <c r="I138" s="537" t="n">
        <v>-17.6</v>
      </c>
      <c r="J138" s="538" t="n">
        <v>543</v>
      </c>
      <c r="K138" s="536" t="n">
        <v>465</v>
      </c>
      <c r="L138" s="539" t="n">
        <v>78</v>
      </c>
      <c r="M138" s="536" t="n">
        <v>431</v>
      </c>
      <c r="N138" s="536" t="n">
        <v>112</v>
      </c>
      <c r="O138" s="540" t="n">
        <v>26</v>
      </c>
    </row>
    <row r="139" customFormat="false" ht="15.75" hidden="false" customHeight="true" outlineLevel="0" collapsed="false">
      <c r="A139" s="542"/>
      <c r="B139" s="543"/>
      <c r="C139" s="544" t="s">
        <v>486</v>
      </c>
      <c r="D139" s="543" t="s">
        <v>487</v>
      </c>
      <c r="E139" s="545"/>
      <c r="F139" s="516" t="n">
        <v>26</v>
      </c>
      <c r="G139" s="517" t="n">
        <v>26</v>
      </c>
      <c r="H139" s="517" t="n">
        <v>0</v>
      </c>
      <c r="I139" s="523" t="n">
        <v>0</v>
      </c>
      <c r="J139" s="524" t="n">
        <v>140</v>
      </c>
      <c r="K139" s="517" t="n">
        <v>119</v>
      </c>
      <c r="L139" s="525" t="n">
        <v>21</v>
      </c>
      <c r="M139" s="517" t="n">
        <v>139</v>
      </c>
      <c r="N139" s="517" t="n">
        <v>1</v>
      </c>
      <c r="O139" s="526" t="n">
        <v>0.7</v>
      </c>
    </row>
    <row r="140" customFormat="false" ht="15.75" hidden="false" customHeight="true" outlineLevel="0" collapsed="false">
      <c r="A140" s="531"/>
      <c r="B140" s="532"/>
      <c r="C140" s="532"/>
      <c r="D140" s="533" t="s">
        <v>488</v>
      </c>
      <c r="E140" s="534" t="s">
        <v>258</v>
      </c>
      <c r="F140" s="535" t="s">
        <v>71</v>
      </c>
      <c r="G140" s="536" t="s">
        <v>71</v>
      </c>
      <c r="H140" s="536" t="s">
        <v>71</v>
      </c>
      <c r="I140" s="537" t="s">
        <v>71</v>
      </c>
      <c r="J140" s="538" t="s">
        <v>71</v>
      </c>
      <c r="K140" s="536" t="s">
        <v>71</v>
      </c>
      <c r="L140" s="536" t="s">
        <v>71</v>
      </c>
      <c r="M140" s="536" t="s">
        <v>71</v>
      </c>
      <c r="N140" s="536" t="s">
        <v>71</v>
      </c>
      <c r="O140" s="540" t="s">
        <v>71</v>
      </c>
    </row>
    <row r="141" customFormat="false" ht="15.75" hidden="false" customHeight="true" outlineLevel="0" collapsed="false">
      <c r="A141" s="531"/>
      <c r="B141" s="532"/>
      <c r="C141" s="532"/>
      <c r="D141" s="533" t="s">
        <v>489</v>
      </c>
      <c r="E141" s="534" t="s">
        <v>490</v>
      </c>
      <c r="F141" s="535" t="n">
        <v>2</v>
      </c>
      <c r="G141" s="536" t="n">
        <v>1</v>
      </c>
      <c r="H141" s="536" t="n">
        <v>1</v>
      </c>
      <c r="I141" s="537" t="n">
        <v>100</v>
      </c>
      <c r="J141" s="538" t="n">
        <v>11</v>
      </c>
      <c r="K141" s="536" t="n">
        <v>11</v>
      </c>
      <c r="L141" s="539" t="s">
        <v>71</v>
      </c>
      <c r="M141" s="536" t="n">
        <v>12</v>
      </c>
      <c r="N141" s="536" t="n">
        <v>-1</v>
      </c>
      <c r="O141" s="540" t="n">
        <v>-8.3</v>
      </c>
    </row>
    <row r="142" customFormat="false" ht="22.5" hidden="false" customHeight="true" outlineLevel="0" collapsed="false">
      <c r="A142" s="531"/>
      <c r="B142" s="532"/>
      <c r="C142" s="532"/>
      <c r="D142" s="533" t="s">
        <v>491</v>
      </c>
      <c r="E142" s="534" t="s">
        <v>492</v>
      </c>
      <c r="F142" s="535" t="n">
        <v>1</v>
      </c>
      <c r="G142" s="536" t="s">
        <v>71</v>
      </c>
      <c r="H142" s="536" t="n">
        <v>1</v>
      </c>
      <c r="I142" s="537" t="s">
        <v>71</v>
      </c>
      <c r="J142" s="538" t="n">
        <v>18</v>
      </c>
      <c r="K142" s="536" t="n">
        <v>16</v>
      </c>
      <c r="L142" s="536" t="n">
        <v>2</v>
      </c>
      <c r="M142" s="536" t="s">
        <v>71</v>
      </c>
      <c r="N142" s="536" t="n">
        <v>18</v>
      </c>
      <c r="O142" s="540" t="s">
        <v>71</v>
      </c>
    </row>
    <row r="143" customFormat="false" ht="15.75" hidden="false" customHeight="true" outlineLevel="0" collapsed="false">
      <c r="A143" s="531"/>
      <c r="B143" s="532"/>
      <c r="C143" s="532"/>
      <c r="D143" s="533" t="s">
        <v>493</v>
      </c>
      <c r="E143" s="534" t="s">
        <v>494</v>
      </c>
      <c r="F143" s="535" t="s">
        <v>71</v>
      </c>
      <c r="G143" s="536" t="s">
        <v>71</v>
      </c>
      <c r="H143" s="536" t="s">
        <v>71</v>
      </c>
      <c r="I143" s="537" t="s">
        <v>71</v>
      </c>
      <c r="J143" s="538" t="s">
        <v>71</v>
      </c>
      <c r="K143" s="536" t="s">
        <v>71</v>
      </c>
      <c r="L143" s="536" t="s">
        <v>71</v>
      </c>
      <c r="M143" s="536" t="s">
        <v>71</v>
      </c>
      <c r="N143" s="536" t="s">
        <v>71</v>
      </c>
      <c r="O143" s="540" t="s">
        <v>71</v>
      </c>
    </row>
    <row r="144" customFormat="false" ht="15.75" hidden="false" customHeight="true" outlineLevel="0" collapsed="false">
      <c r="A144" s="531"/>
      <c r="B144" s="532"/>
      <c r="C144" s="532"/>
      <c r="D144" s="533" t="s">
        <v>495</v>
      </c>
      <c r="E144" s="534" t="s">
        <v>496</v>
      </c>
      <c r="F144" s="535" t="n">
        <v>23</v>
      </c>
      <c r="G144" s="536" t="n">
        <v>25</v>
      </c>
      <c r="H144" s="536" t="n">
        <v>-2</v>
      </c>
      <c r="I144" s="537" t="n">
        <v>-8</v>
      </c>
      <c r="J144" s="538" t="n">
        <v>111</v>
      </c>
      <c r="K144" s="536" t="n">
        <v>92</v>
      </c>
      <c r="L144" s="539" t="n">
        <v>19</v>
      </c>
      <c r="M144" s="536" t="n">
        <v>127</v>
      </c>
      <c r="N144" s="536" t="n">
        <v>-16</v>
      </c>
      <c r="O144" s="540" t="n">
        <v>-12.6</v>
      </c>
    </row>
    <row r="145" customFormat="false" ht="15.75" hidden="false" customHeight="true" outlineLevel="0" collapsed="false">
      <c r="A145" s="531"/>
      <c r="B145" s="532"/>
      <c r="C145" s="532"/>
      <c r="D145" s="533" t="s">
        <v>497</v>
      </c>
      <c r="E145" s="534" t="s">
        <v>498</v>
      </c>
      <c r="F145" s="535" t="s">
        <v>71</v>
      </c>
      <c r="G145" s="536" t="s">
        <v>71</v>
      </c>
      <c r="H145" s="536" t="s">
        <v>71</v>
      </c>
      <c r="I145" s="537" t="s">
        <v>71</v>
      </c>
      <c r="J145" s="538" t="s">
        <v>71</v>
      </c>
      <c r="K145" s="536" t="s">
        <v>71</v>
      </c>
      <c r="L145" s="539" t="s">
        <v>71</v>
      </c>
      <c r="M145" s="536" t="s">
        <v>71</v>
      </c>
      <c r="N145" s="536" t="s">
        <v>71</v>
      </c>
      <c r="O145" s="540" t="s">
        <v>71</v>
      </c>
    </row>
    <row r="146" customFormat="false" ht="15.75" hidden="false" customHeight="true" outlineLevel="0" collapsed="false">
      <c r="A146" s="542"/>
      <c r="B146" s="543"/>
      <c r="C146" s="544" t="s">
        <v>499</v>
      </c>
      <c r="D146" s="543" t="s">
        <v>500</v>
      </c>
      <c r="E146" s="545"/>
      <c r="F146" s="516" t="n">
        <v>132</v>
      </c>
      <c r="G146" s="517" t="n">
        <v>129</v>
      </c>
      <c r="H146" s="517" t="n">
        <v>3</v>
      </c>
      <c r="I146" s="523" t="n">
        <v>2.3</v>
      </c>
      <c r="J146" s="524" t="n">
        <v>4480</v>
      </c>
      <c r="K146" s="517" t="n">
        <v>2532</v>
      </c>
      <c r="L146" s="525" t="n">
        <v>1943</v>
      </c>
      <c r="M146" s="517" t="n">
        <v>3918</v>
      </c>
      <c r="N146" s="517" t="n">
        <v>562</v>
      </c>
      <c r="O146" s="526" t="n">
        <v>14.3</v>
      </c>
    </row>
    <row r="147" customFormat="false" ht="15.75" hidden="false" customHeight="true" outlineLevel="0" collapsed="false">
      <c r="A147" s="531"/>
      <c r="B147" s="532"/>
      <c r="C147" s="532"/>
      <c r="D147" s="533" t="s">
        <v>501</v>
      </c>
      <c r="E147" s="534" t="s">
        <v>258</v>
      </c>
      <c r="F147" s="535" t="n">
        <v>2</v>
      </c>
      <c r="G147" s="536" t="n">
        <v>1</v>
      </c>
      <c r="H147" s="536" t="n">
        <v>1</v>
      </c>
      <c r="I147" s="537" t="n">
        <v>100</v>
      </c>
      <c r="J147" s="538" t="n">
        <v>195</v>
      </c>
      <c r="K147" s="536" t="n">
        <v>109</v>
      </c>
      <c r="L147" s="539" t="n">
        <v>86</v>
      </c>
      <c r="M147" s="536" t="n">
        <v>10</v>
      </c>
      <c r="N147" s="536" t="n">
        <v>185</v>
      </c>
      <c r="O147" s="540" t="n">
        <v>1850</v>
      </c>
    </row>
    <row r="148" customFormat="false" ht="22.5" hidden="false" customHeight="true" outlineLevel="0" collapsed="false">
      <c r="A148" s="531"/>
      <c r="B148" s="532"/>
      <c r="C148" s="532"/>
      <c r="D148" s="533" t="s">
        <v>502</v>
      </c>
      <c r="E148" s="534" t="s">
        <v>503</v>
      </c>
      <c r="F148" s="535" t="n">
        <v>5</v>
      </c>
      <c r="G148" s="536" t="n">
        <v>9</v>
      </c>
      <c r="H148" s="536" t="n">
        <v>-4</v>
      </c>
      <c r="I148" s="537" t="n">
        <v>-44.4</v>
      </c>
      <c r="J148" s="538" t="n">
        <v>59</v>
      </c>
      <c r="K148" s="536" t="n">
        <v>50</v>
      </c>
      <c r="L148" s="539" t="n">
        <v>9</v>
      </c>
      <c r="M148" s="536" t="n">
        <v>51</v>
      </c>
      <c r="N148" s="536" t="n">
        <v>8</v>
      </c>
      <c r="O148" s="540" t="n">
        <v>15.7</v>
      </c>
    </row>
    <row r="149" customFormat="false" ht="21.75" hidden="false" customHeight="true" outlineLevel="0" collapsed="false">
      <c r="A149" s="531"/>
      <c r="B149" s="532"/>
      <c r="C149" s="532"/>
      <c r="D149" s="533" t="s">
        <v>504</v>
      </c>
      <c r="E149" s="534" t="s">
        <v>505</v>
      </c>
      <c r="F149" s="535" t="n">
        <v>10</v>
      </c>
      <c r="G149" s="536" t="n">
        <v>8</v>
      </c>
      <c r="H149" s="536" t="n">
        <v>2</v>
      </c>
      <c r="I149" s="537" t="n">
        <v>25</v>
      </c>
      <c r="J149" s="538" t="n">
        <v>676</v>
      </c>
      <c r="K149" s="536" t="n">
        <v>366</v>
      </c>
      <c r="L149" s="539" t="n">
        <v>310</v>
      </c>
      <c r="M149" s="536" t="n">
        <v>182</v>
      </c>
      <c r="N149" s="536" t="n">
        <v>494</v>
      </c>
      <c r="O149" s="540" t="n">
        <v>271.4</v>
      </c>
    </row>
    <row r="150" customFormat="false" ht="15.75" hidden="false" customHeight="true" outlineLevel="0" collapsed="false">
      <c r="A150" s="531"/>
      <c r="B150" s="532"/>
      <c r="C150" s="532"/>
      <c r="D150" s="533" t="s">
        <v>506</v>
      </c>
      <c r="E150" s="534" t="s">
        <v>507</v>
      </c>
      <c r="F150" s="535" t="n">
        <v>71</v>
      </c>
      <c r="G150" s="536" t="n">
        <v>73</v>
      </c>
      <c r="H150" s="536" t="n">
        <v>-2</v>
      </c>
      <c r="I150" s="537" t="n">
        <v>-2.7</v>
      </c>
      <c r="J150" s="538" t="n">
        <v>2587</v>
      </c>
      <c r="K150" s="536" t="n">
        <v>1408</v>
      </c>
      <c r="L150" s="539" t="n">
        <v>1179</v>
      </c>
      <c r="M150" s="536" t="n">
        <v>2815</v>
      </c>
      <c r="N150" s="536" t="n">
        <v>-228</v>
      </c>
      <c r="O150" s="540" t="n">
        <v>-8.1</v>
      </c>
    </row>
    <row r="151" customFormat="false" ht="15.75" hidden="false" customHeight="true" outlineLevel="0" collapsed="false">
      <c r="A151" s="531"/>
      <c r="B151" s="532"/>
      <c r="C151" s="532"/>
      <c r="D151" s="533" t="s">
        <v>508</v>
      </c>
      <c r="E151" s="534" t="s">
        <v>509</v>
      </c>
      <c r="F151" s="535" t="n">
        <v>10</v>
      </c>
      <c r="G151" s="536" t="n">
        <v>10</v>
      </c>
      <c r="H151" s="536" t="n">
        <v>0</v>
      </c>
      <c r="I151" s="537" t="n">
        <v>0</v>
      </c>
      <c r="J151" s="538" t="n">
        <v>194</v>
      </c>
      <c r="K151" s="536" t="n">
        <v>117</v>
      </c>
      <c r="L151" s="539" t="n">
        <v>77</v>
      </c>
      <c r="M151" s="536" t="n">
        <v>279</v>
      </c>
      <c r="N151" s="536" t="n">
        <v>-85</v>
      </c>
      <c r="O151" s="540" t="n">
        <v>-30.5</v>
      </c>
    </row>
    <row r="152" customFormat="false" ht="21" hidden="false" customHeight="true" outlineLevel="0" collapsed="false">
      <c r="A152" s="531"/>
      <c r="B152" s="532"/>
      <c r="C152" s="532"/>
      <c r="D152" s="533" t="s">
        <v>510</v>
      </c>
      <c r="E152" s="534" t="s">
        <v>511</v>
      </c>
      <c r="F152" s="535" t="n">
        <v>5</v>
      </c>
      <c r="G152" s="536" t="n">
        <v>7</v>
      </c>
      <c r="H152" s="536" t="n">
        <v>-2</v>
      </c>
      <c r="I152" s="537" t="n">
        <v>-28.6</v>
      </c>
      <c r="J152" s="538" t="n">
        <v>17</v>
      </c>
      <c r="K152" s="536" t="n">
        <v>15</v>
      </c>
      <c r="L152" s="539" t="n">
        <v>2</v>
      </c>
      <c r="M152" s="536" t="n">
        <v>71</v>
      </c>
      <c r="N152" s="536" t="n">
        <v>-54</v>
      </c>
      <c r="O152" s="540" t="n">
        <v>-76.1</v>
      </c>
    </row>
    <row r="153" customFormat="false" ht="15.75" hidden="false" customHeight="true" outlineLevel="0" collapsed="false">
      <c r="A153" s="531"/>
      <c r="B153" s="532"/>
      <c r="C153" s="532"/>
      <c r="D153" s="533" t="s">
        <v>512</v>
      </c>
      <c r="E153" s="534" t="s">
        <v>513</v>
      </c>
      <c r="F153" s="535" t="n">
        <v>29</v>
      </c>
      <c r="G153" s="536" t="n">
        <v>21</v>
      </c>
      <c r="H153" s="536" t="n">
        <v>8</v>
      </c>
      <c r="I153" s="537" t="n">
        <v>38.1</v>
      </c>
      <c r="J153" s="538" t="n">
        <v>752</v>
      </c>
      <c r="K153" s="536" t="n">
        <v>467</v>
      </c>
      <c r="L153" s="539" t="n">
        <v>280</v>
      </c>
      <c r="M153" s="536" t="n">
        <v>510</v>
      </c>
      <c r="N153" s="536" t="n">
        <v>242</v>
      </c>
      <c r="O153" s="540" t="n">
        <v>47.5</v>
      </c>
    </row>
    <row r="154" customFormat="false" ht="15.75" hidden="false" customHeight="true" outlineLevel="0" collapsed="false">
      <c r="A154" s="542"/>
      <c r="B154" s="543"/>
      <c r="C154" s="544" t="s">
        <v>514</v>
      </c>
      <c r="D154" s="543" t="s">
        <v>515</v>
      </c>
      <c r="E154" s="545"/>
      <c r="F154" s="516" t="n">
        <v>27</v>
      </c>
      <c r="G154" s="517" t="n">
        <v>26</v>
      </c>
      <c r="H154" s="517" t="n">
        <v>1</v>
      </c>
      <c r="I154" s="523" t="n">
        <v>3.8</v>
      </c>
      <c r="J154" s="524" t="n">
        <v>385</v>
      </c>
      <c r="K154" s="517" t="n">
        <v>209</v>
      </c>
      <c r="L154" s="525" t="n">
        <v>176</v>
      </c>
      <c r="M154" s="517" t="n">
        <v>425</v>
      </c>
      <c r="N154" s="517" t="n">
        <v>-40</v>
      </c>
      <c r="O154" s="526" t="n">
        <v>-9.4</v>
      </c>
    </row>
    <row r="155" customFormat="false" ht="15.75" hidden="false" customHeight="true" outlineLevel="0" collapsed="false">
      <c r="A155" s="531"/>
      <c r="B155" s="532"/>
      <c r="C155" s="532"/>
      <c r="D155" s="533" t="s">
        <v>516</v>
      </c>
      <c r="E155" s="534" t="s">
        <v>258</v>
      </c>
      <c r="F155" s="535" t="s">
        <v>71</v>
      </c>
      <c r="G155" s="536" t="n">
        <v>1</v>
      </c>
      <c r="H155" s="536" t="n">
        <v>-1</v>
      </c>
      <c r="I155" s="537" t="n">
        <v>-100</v>
      </c>
      <c r="J155" s="538" t="s">
        <v>71</v>
      </c>
      <c r="K155" s="536" t="s">
        <v>71</v>
      </c>
      <c r="L155" s="539" t="s">
        <v>71</v>
      </c>
      <c r="M155" s="536" t="n">
        <v>22</v>
      </c>
      <c r="N155" s="536" t="n">
        <v>-22</v>
      </c>
      <c r="O155" s="540" t="n">
        <v>-100</v>
      </c>
    </row>
    <row r="156" customFormat="false" ht="15.75" hidden="false" customHeight="true" outlineLevel="0" collapsed="false">
      <c r="A156" s="549"/>
      <c r="B156" s="550"/>
      <c r="C156" s="550"/>
      <c r="D156" s="551" t="s">
        <v>517</v>
      </c>
      <c r="E156" s="552" t="s">
        <v>518</v>
      </c>
      <c r="F156" s="553" t="n">
        <v>1</v>
      </c>
      <c r="G156" s="554" t="s">
        <v>71</v>
      </c>
      <c r="H156" s="554" t="n">
        <v>1</v>
      </c>
      <c r="I156" s="555" t="s">
        <v>71</v>
      </c>
      <c r="J156" s="556" t="n">
        <v>3</v>
      </c>
      <c r="K156" s="554" t="n">
        <v>2</v>
      </c>
      <c r="L156" s="554" t="n">
        <v>1</v>
      </c>
      <c r="M156" s="554" t="s">
        <v>71</v>
      </c>
      <c r="N156" s="554" t="n">
        <v>3</v>
      </c>
      <c r="O156" s="558" t="s">
        <v>71</v>
      </c>
    </row>
    <row r="157" customFormat="false" ht="21" hidden="false" customHeight="true" outlineLevel="0" collapsed="false">
      <c r="A157" s="559"/>
      <c r="B157" s="560"/>
      <c r="C157" s="560"/>
      <c r="D157" s="561" t="s">
        <v>519</v>
      </c>
      <c r="E157" s="562" t="s">
        <v>520</v>
      </c>
      <c r="F157" s="563" t="n">
        <v>2</v>
      </c>
      <c r="G157" s="564" t="n">
        <v>3</v>
      </c>
      <c r="H157" s="564" t="n">
        <v>-1</v>
      </c>
      <c r="I157" s="565" t="n">
        <v>-33.3</v>
      </c>
      <c r="J157" s="566" t="n">
        <v>5</v>
      </c>
      <c r="K157" s="564" t="n">
        <v>3</v>
      </c>
      <c r="L157" s="567" t="n">
        <v>2</v>
      </c>
      <c r="M157" s="564" t="n">
        <v>13</v>
      </c>
      <c r="N157" s="564" t="n">
        <v>-8</v>
      </c>
      <c r="O157" s="568" t="n">
        <v>-61.5</v>
      </c>
    </row>
    <row r="158" customFormat="false" ht="21" hidden="false" customHeight="true" outlineLevel="0" collapsed="false">
      <c r="A158" s="531"/>
      <c r="B158" s="532"/>
      <c r="C158" s="532"/>
      <c r="D158" s="533" t="s">
        <v>521</v>
      </c>
      <c r="E158" s="534" t="s">
        <v>522</v>
      </c>
      <c r="F158" s="535" t="n">
        <v>22</v>
      </c>
      <c r="G158" s="536" t="n">
        <v>20</v>
      </c>
      <c r="H158" s="536" t="n">
        <v>2</v>
      </c>
      <c r="I158" s="537" t="n">
        <v>10</v>
      </c>
      <c r="J158" s="538" t="n">
        <v>348</v>
      </c>
      <c r="K158" s="536" t="n">
        <v>187</v>
      </c>
      <c r="L158" s="539" t="n">
        <v>161</v>
      </c>
      <c r="M158" s="536" t="n">
        <v>351</v>
      </c>
      <c r="N158" s="536" t="n">
        <v>-3</v>
      </c>
      <c r="O158" s="540" t="n">
        <v>-0.9</v>
      </c>
    </row>
    <row r="159" customFormat="false" ht="15.75" hidden="false" customHeight="true" outlineLevel="0" collapsed="false">
      <c r="A159" s="531"/>
      <c r="B159" s="532"/>
      <c r="C159" s="532"/>
      <c r="D159" s="533" t="s">
        <v>523</v>
      </c>
      <c r="E159" s="534" t="s">
        <v>524</v>
      </c>
      <c r="F159" s="535" t="n">
        <v>2</v>
      </c>
      <c r="G159" s="536" t="n">
        <v>2</v>
      </c>
      <c r="H159" s="536" t="n">
        <v>0</v>
      </c>
      <c r="I159" s="537" t="n">
        <v>0</v>
      </c>
      <c r="J159" s="538" t="n">
        <v>29</v>
      </c>
      <c r="K159" s="536" t="n">
        <v>17</v>
      </c>
      <c r="L159" s="539" t="n">
        <v>12</v>
      </c>
      <c r="M159" s="536" t="n">
        <v>39</v>
      </c>
      <c r="N159" s="536" t="n">
        <v>-10</v>
      </c>
      <c r="O159" s="540" t="n">
        <v>-25.6</v>
      </c>
    </row>
    <row r="160" customFormat="false" ht="15.75" hidden="false" customHeight="true" outlineLevel="0" collapsed="false">
      <c r="A160" s="542"/>
      <c r="B160" s="543"/>
      <c r="C160" s="544" t="s">
        <v>525</v>
      </c>
      <c r="D160" s="543" t="s">
        <v>526</v>
      </c>
      <c r="E160" s="545"/>
      <c r="F160" s="516" t="n">
        <v>57</v>
      </c>
      <c r="G160" s="517" t="n">
        <v>66</v>
      </c>
      <c r="H160" s="517" t="n">
        <v>-9</v>
      </c>
      <c r="I160" s="523" t="n">
        <v>-13.6</v>
      </c>
      <c r="J160" s="524" t="n">
        <v>888</v>
      </c>
      <c r="K160" s="517" t="n">
        <v>452</v>
      </c>
      <c r="L160" s="525" t="n">
        <v>436</v>
      </c>
      <c r="M160" s="517" t="n">
        <v>1054</v>
      </c>
      <c r="N160" s="517" t="n">
        <v>-166</v>
      </c>
      <c r="O160" s="526" t="n">
        <v>-15.7</v>
      </c>
    </row>
    <row r="161" customFormat="false" ht="15.75" hidden="false" customHeight="true" outlineLevel="0" collapsed="false">
      <c r="A161" s="531"/>
      <c r="B161" s="532"/>
      <c r="C161" s="532"/>
      <c r="D161" s="533" t="s">
        <v>527</v>
      </c>
      <c r="E161" s="534" t="s">
        <v>258</v>
      </c>
      <c r="F161" s="535" t="s">
        <v>71</v>
      </c>
      <c r="G161" s="536" t="s">
        <v>71</v>
      </c>
      <c r="H161" s="536" t="s">
        <v>71</v>
      </c>
      <c r="I161" s="537" t="s">
        <v>71</v>
      </c>
      <c r="J161" s="538" t="s">
        <v>71</v>
      </c>
      <c r="K161" s="536" t="s">
        <v>71</v>
      </c>
      <c r="L161" s="536" t="s">
        <v>71</v>
      </c>
      <c r="M161" s="536" t="s">
        <v>71</v>
      </c>
      <c r="N161" s="536" t="s">
        <v>71</v>
      </c>
      <c r="O161" s="540" t="s">
        <v>71</v>
      </c>
    </row>
    <row r="162" customFormat="false" ht="15.75" hidden="false" customHeight="true" outlineLevel="0" collapsed="false">
      <c r="A162" s="531"/>
      <c r="B162" s="532"/>
      <c r="C162" s="532"/>
      <c r="D162" s="533" t="s">
        <v>528</v>
      </c>
      <c r="E162" s="534" t="s">
        <v>529</v>
      </c>
      <c r="F162" s="535" t="n">
        <v>2</v>
      </c>
      <c r="G162" s="536" t="n">
        <v>2</v>
      </c>
      <c r="H162" s="536" t="n">
        <v>0</v>
      </c>
      <c r="I162" s="537" t="n">
        <v>0</v>
      </c>
      <c r="J162" s="538" t="n">
        <v>177</v>
      </c>
      <c r="K162" s="536" t="n">
        <v>148</v>
      </c>
      <c r="L162" s="539" t="n">
        <v>29</v>
      </c>
      <c r="M162" s="536" t="n">
        <v>173</v>
      </c>
      <c r="N162" s="536" t="n">
        <v>4</v>
      </c>
      <c r="O162" s="540" t="n">
        <v>2.3</v>
      </c>
    </row>
    <row r="163" customFormat="false" ht="15.75" hidden="false" customHeight="true" outlineLevel="0" collapsed="false">
      <c r="A163" s="531"/>
      <c r="B163" s="532"/>
      <c r="C163" s="532"/>
      <c r="D163" s="533" t="s">
        <v>530</v>
      </c>
      <c r="E163" s="534" t="s">
        <v>531</v>
      </c>
      <c r="F163" s="535" t="n">
        <v>3</v>
      </c>
      <c r="G163" s="536" t="n">
        <v>2</v>
      </c>
      <c r="H163" s="536" t="n">
        <v>1</v>
      </c>
      <c r="I163" s="537" t="n">
        <v>50</v>
      </c>
      <c r="J163" s="538" t="n">
        <v>62</v>
      </c>
      <c r="K163" s="536" t="n">
        <v>20</v>
      </c>
      <c r="L163" s="539" t="n">
        <v>42</v>
      </c>
      <c r="M163" s="536" t="n">
        <v>66</v>
      </c>
      <c r="N163" s="536" t="n">
        <v>-4</v>
      </c>
      <c r="O163" s="540" t="n">
        <v>-6.1</v>
      </c>
    </row>
    <row r="164" customFormat="false" ht="15.75" hidden="false" customHeight="true" outlineLevel="0" collapsed="false">
      <c r="A164" s="531"/>
      <c r="B164" s="532"/>
      <c r="C164" s="532"/>
      <c r="D164" s="533" t="s">
        <v>532</v>
      </c>
      <c r="E164" s="534" t="s">
        <v>533</v>
      </c>
      <c r="F164" s="535" t="n">
        <v>10</v>
      </c>
      <c r="G164" s="536" t="n">
        <v>12</v>
      </c>
      <c r="H164" s="536" t="n">
        <v>-2</v>
      </c>
      <c r="I164" s="537" t="n">
        <v>-16.7</v>
      </c>
      <c r="J164" s="538" t="n">
        <v>95</v>
      </c>
      <c r="K164" s="536" t="n">
        <v>24</v>
      </c>
      <c r="L164" s="539" t="n">
        <v>71</v>
      </c>
      <c r="M164" s="536" t="n">
        <v>147</v>
      </c>
      <c r="N164" s="536" t="n">
        <v>-52</v>
      </c>
      <c r="O164" s="540" t="n">
        <v>-35.4</v>
      </c>
    </row>
    <row r="165" customFormat="false" ht="15.75" hidden="false" customHeight="true" outlineLevel="0" collapsed="false">
      <c r="A165" s="531"/>
      <c r="B165" s="532"/>
      <c r="C165" s="532"/>
      <c r="D165" s="533" t="s">
        <v>534</v>
      </c>
      <c r="E165" s="534" t="s">
        <v>535</v>
      </c>
      <c r="F165" s="535" t="n">
        <v>32</v>
      </c>
      <c r="G165" s="536" t="n">
        <v>37</v>
      </c>
      <c r="H165" s="536" t="n">
        <v>-5</v>
      </c>
      <c r="I165" s="537" t="n">
        <v>-13.5</v>
      </c>
      <c r="J165" s="538" t="n">
        <v>477</v>
      </c>
      <c r="K165" s="536" t="n">
        <v>235</v>
      </c>
      <c r="L165" s="539" t="n">
        <v>242</v>
      </c>
      <c r="M165" s="536" t="n">
        <v>544</v>
      </c>
      <c r="N165" s="536" t="n">
        <v>-67</v>
      </c>
      <c r="O165" s="540" t="n">
        <v>-12.3</v>
      </c>
    </row>
    <row r="166" customFormat="false" ht="15.75" hidden="false" customHeight="true" outlineLevel="0" collapsed="false">
      <c r="A166" s="531"/>
      <c r="B166" s="532"/>
      <c r="C166" s="532"/>
      <c r="D166" s="533" t="s">
        <v>536</v>
      </c>
      <c r="E166" s="534" t="s">
        <v>537</v>
      </c>
      <c r="F166" s="535" t="s">
        <v>71</v>
      </c>
      <c r="G166" s="536" t="s">
        <v>71</v>
      </c>
      <c r="H166" s="536" t="s">
        <v>71</v>
      </c>
      <c r="I166" s="537" t="s">
        <v>71</v>
      </c>
      <c r="J166" s="538" t="s">
        <v>71</v>
      </c>
      <c r="K166" s="536" t="s">
        <v>71</v>
      </c>
      <c r="L166" s="536" t="s">
        <v>71</v>
      </c>
      <c r="M166" s="536" t="s">
        <v>71</v>
      </c>
      <c r="N166" s="536" t="s">
        <v>71</v>
      </c>
      <c r="O166" s="540" t="s">
        <v>71</v>
      </c>
    </row>
    <row r="167" customFormat="false" ht="15.75" hidden="false" customHeight="true" outlineLevel="0" collapsed="false">
      <c r="A167" s="531"/>
      <c r="B167" s="532"/>
      <c r="C167" s="532"/>
      <c r="D167" s="533" t="s">
        <v>538</v>
      </c>
      <c r="E167" s="534" t="s">
        <v>539</v>
      </c>
      <c r="F167" s="535" t="n">
        <v>1</v>
      </c>
      <c r="G167" s="536" t="n">
        <v>3</v>
      </c>
      <c r="H167" s="536" t="n">
        <v>-2</v>
      </c>
      <c r="I167" s="537" t="n">
        <v>-66.7</v>
      </c>
      <c r="J167" s="538" t="n">
        <v>18</v>
      </c>
      <c r="K167" s="536" t="n">
        <v>9</v>
      </c>
      <c r="L167" s="539" t="n">
        <v>9</v>
      </c>
      <c r="M167" s="536" t="n">
        <v>23</v>
      </c>
      <c r="N167" s="536" t="n">
        <v>-5</v>
      </c>
      <c r="O167" s="540" t="n">
        <v>-21.7</v>
      </c>
    </row>
    <row r="168" customFormat="false" ht="15.75" hidden="false" customHeight="true" outlineLevel="0" collapsed="false">
      <c r="A168" s="531"/>
      <c r="B168" s="532"/>
      <c r="C168" s="532"/>
      <c r="D168" s="533" t="s">
        <v>540</v>
      </c>
      <c r="E168" s="534" t="s">
        <v>541</v>
      </c>
      <c r="F168" s="535" t="n">
        <v>7</v>
      </c>
      <c r="G168" s="536" t="n">
        <v>7</v>
      </c>
      <c r="H168" s="536" t="n">
        <v>0</v>
      </c>
      <c r="I168" s="537" t="n">
        <v>0</v>
      </c>
      <c r="J168" s="538" t="n">
        <v>53</v>
      </c>
      <c r="K168" s="536" t="n">
        <v>14</v>
      </c>
      <c r="L168" s="539" t="n">
        <v>39</v>
      </c>
      <c r="M168" s="536" t="n">
        <v>83</v>
      </c>
      <c r="N168" s="536" t="n">
        <v>-30</v>
      </c>
      <c r="O168" s="540" t="n">
        <v>-36.1</v>
      </c>
    </row>
    <row r="169" customFormat="false" ht="15.75" hidden="false" customHeight="true" outlineLevel="0" collapsed="false">
      <c r="A169" s="531"/>
      <c r="B169" s="532"/>
      <c r="C169" s="532"/>
      <c r="D169" s="533" t="s">
        <v>542</v>
      </c>
      <c r="E169" s="534" t="s">
        <v>543</v>
      </c>
      <c r="F169" s="535" t="s">
        <v>71</v>
      </c>
      <c r="G169" s="536" t="s">
        <v>71</v>
      </c>
      <c r="H169" s="536" t="s">
        <v>71</v>
      </c>
      <c r="I169" s="537" t="s">
        <v>71</v>
      </c>
      <c r="J169" s="538" t="s">
        <v>71</v>
      </c>
      <c r="K169" s="536" t="s">
        <v>71</v>
      </c>
      <c r="L169" s="539" t="s">
        <v>71</v>
      </c>
      <c r="M169" s="536" t="s">
        <v>71</v>
      </c>
      <c r="N169" s="536" t="s">
        <v>71</v>
      </c>
      <c r="O169" s="540" t="s">
        <v>71</v>
      </c>
    </row>
    <row r="170" customFormat="false" ht="15.75" hidden="false" customHeight="true" outlineLevel="0" collapsed="false">
      <c r="A170" s="531"/>
      <c r="B170" s="532"/>
      <c r="C170" s="532"/>
      <c r="D170" s="533" t="s">
        <v>544</v>
      </c>
      <c r="E170" s="534" t="s">
        <v>545</v>
      </c>
      <c r="F170" s="535" t="n">
        <v>2</v>
      </c>
      <c r="G170" s="536" t="n">
        <v>3</v>
      </c>
      <c r="H170" s="536" t="n">
        <v>-1</v>
      </c>
      <c r="I170" s="537" t="n">
        <v>-33.3</v>
      </c>
      <c r="J170" s="538" t="n">
        <v>6</v>
      </c>
      <c r="K170" s="536" t="n">
        <v>2</v>
      </c>
      <c r="L170" s="539" t="n">
        <v>4</v>
      </c>
      <c r="M170" s="536" t="n">
        <v>18</v>
      </c>
      <c r="N170" s="536" t="n">
        <v>-12</v>
      </c>
      <c r="O170" s="540" t="n">
        <v>-66.7</v>
      </c>
    </row>
    <row r="171" customFormat="false" ht="15.75" hidden="false" customHeight="true" outlineLevel="0" collapsed="false">
      <c r="A171" s="542"/>
      <c r="B171" s="543"/>
      <c r="C171" s="544" t="s">
        <v>546</v>
      </c>
      <c r="D171" s="543" t="s">
        <v>547</v>
      </c>
      <c r="E171" s="545"/>
      <c r="F171" s="516" t="n">
        <v>227</v>
      </c>
      <c r="G171" s="517" t="n">
        <v>211</v>
      </c>
      <c r="H171" s="517" t="n">
        <v>16</v>
      </c>
      <c r="I171" s="523" t="n">
        <v>7.6</v>
      </c>
      <c r="J171" s="524" t="n">
        <v>4435</v>
      </c>
      <c r="K171" s="517" t="n">
        <v>3621</v>
      </c>
      <c r="L171" s="525" t="n">
        <v>811</v>
      </c>
      <c r="M171" s="517" t="n">
        <v>3998</v>
      </c>
      <c r="N171" s="517" t="n">
        <v>437</v>
      </c>
      <c r="O171" s="526" t="n">
        <v>10.9</v>
      </c>
    </row>
    <row r="172" customFormat="false" ht="15.75" hidden="false" customHeight="true" outlineLevel="0" collapsed="false">
      <c r="A172" s="531"/>
      <c r="B172" s="532"/>
      <c r="C172" s="532"/>
      <c r="D172" s="533" t="s">
        <v>548</v>
      </c>
      <c r="E172" s="534" t="s">
        <v>258</v>
      </c>
      <c r="F172" s="535" t="n">
        <v>9</v>
      </c>
      <c r="G172" s="536" t="n">
        <v>9</v>
      </c>
      <c r="H172" s="536" t="n">
        <v>0</v>
      </c>
      <c r="I172" s="537" t="n">
        <v>0</v>
      </c>
      <c r="J172" s="538" t="n">
        <v>124</v>
      </c>
      <c r="K172" s="536" t="n">
        <v>113</v>
      </c>
      <c r="L172" s="539" t="n">
        <v>11</v>
      </c>
      <c r="M172" s="536" t="n">
        <v>50</v>
      </c>
      <c r="N172" s="536" t="n">
        <v>74</v>
      </c>
      <c r="O172" s="540" t="n">
        <v>148</v>
      </c>
    </row>
    <row r="173" customFormat="false" ht="15.75" hidden="false" customHeight="true" outlineLevel="0" collapsed="false">
      <c r="A173" s="531"/>
      <c r="B173" s="532"/>
      <c r="C173" s="532"/>
      <c r="D173" s="533" t="s">
        <v>549</v>
      </c>
      <c r="E173" s="534" t="s">
        <v>550</v>
      </c>
      <c r="F173" s="535" t="n">
        <v>24</v>
      </c>
      <c r="G173" s="536" t="n">
        <v>26</v>
      </c>
      <c r="H173" s="536" t="n">
        <v>-2</v>
      </c>
      <c r="I173" s="537" t="n">
        <v>-7.7</v>
      </c>
      <c r="J173" s="538" t="n">
        <v>1277</v>
      </c>
      <c r="K173" s="536" t="n">
        <v>1062</v>
      </c>
      <c r="L173" s="539" t="n">
        <v>215</v>
      </c>
      <c r="M173" s="536" t="n">
        <v>1890</v>
      </c>
      <c r="N173" s="536" t="n">
        <v>-613</v>
      </c>
      <c r="O173" s="540" t="n">
        <v>-32.4</v>
      </c>
    </row>
    <row r="174" customFormat="false" ht="15.75" hidden="false" customHeight="true" outlineLevel="0" collapsed="false">
      <c r="A174" s="531"/>
      <c r="B174" s="532"/>
      <c r="C174" s="532"/>
      <c r="D174" s="533" t="s">
        <v>551</v>
      </c>
      <c r="E174" s="534" t="s">
        <v>552</v>
      </c>
      <c r="F174" s="535" t="n">
        <v>82</v>
      </c>
      <c r="G174" s="536" t="n">
        <v>79</v>
      </c>
      <c r="H174" s="536" t="n">
        <v>3</v>
      </c>
      <c r="I174" s="537" t="n">
        <v>3.8</v>
      </c>
      <c r="J174" s="538" t="n">
        <v>1307</v>
      </c>
      <c r="K174" s="536" t="n">
        <v>1147</v>
      </c>
      <c r="L174" s="539" t="n">
        <v>160</v>
      </c>
      <c r="M174" s="536" t="n">
        <v>1068</v>
      </c>
      <c r="N174" s="536" t="n">
        <v>239</v>
      </c>
      <c r="O174" s="540" t="n">
        <v>22.4</v>
      </c>
    </row>
    <row r="175" customFormat="false" ht="21.75" hidden="false" customHeight="true" outlineLevel="0" collapsed="false">
      <c r="A175" s="531"/>
      <c r="B175" s="532"/>
      <c r="C175" s="532"/>
      <c r="D175" s="533" t="s">
        <v>553</v>
      </c>
      <c r="E175" s="534" t="s">
        <v>554</v>
      </c>
      <c r="F175" s="535" t="n">
        <v>1</v>
      </c>
      <c r="G175" s="536" t="n">
        <v>1</v>
      </c>
      <c r="H175" s="536" t="n">
        <v>0</v>
      </c>
      <c r="I175" s="537" t="n">
        <v>0</v>
      </c>
      <c r="J175" s="538" t="n">
        <v>5</v>
      </c>
      <c r="K175" s="536" t="n">
        <v>4</v>
      </c>
      <c r="L175" s="539" t="n">
        <v>1</v>
      </c>
      <c r="M175" s="536" t="n">
        <v>4</v>
      </c>
      <c r="N175" s="536" t="n">
        <v>1</v>
      </c>
      <c r="O175" s="540" t="n">
        <v>25</v>
      </c>
    </row>
    <row r="176" customFormat="false" ht="15.75" hidden="false" customHeight="true" outlineLevel="0" collapsed="false">
      <c r="A176" s="531"/>
      <c r="B176" s="532"/>
      <c r="C176" s="532"/>
      <c r="D176" s="533" t="s">
        <v>555</v>
      </c>
      <c r="E176" s="534" t="s">
        <v>556</v>
      </c>
      <c r="F176" s="535" t="n">
        <v>22</v>
      </c>
      <c r="G176" s="536" t="n">
        <v>20</v>
      </c>
      <c r="H176" s="536" t="n">
        <v>2</v>
      </c>
      <c r="I176" s="537" t="n">
        <v>10</v>
      </c>
      <c r="J176" s="538" t="n">
        <v>57</v>
      </c>
      <c r="K176" s="536" t="n">
        <v>35</v>
      </c>
      <c r="L176" s="539" t="n">
        <v>22</v>
      </c>
      <c r="M176" s="536" t="n">
        <v>51</v>
      </c>
      <c r="N176" s="536" t="n">
        <v>6</v>
      </c>
      <c r="O176" s="540" t="n">
        <v>11.8</v>
      </c>
    </row>
    <row r="177" customFormat="false" ht="15.75" hidden="false" customHeight="true" outlineLevel="0" collapsed="false">
      <c r="A177" s="531"/>
      <c r="B177" s="532"/>
      <c r="C177" s="532"/>
      <c r="D177" s="533" t="s">
        <v>557</v>
      </c>
      <c r="E177" s="534" t="s">
        <v>558</v>
      </c>
      <c r="F177" s="535" t="s">
        <v>71</v>
      </c>
      <c r="G177" s="536" t="s">
        <v>71</v>
      </c>
      <c r="H177" s="536" t="s">
        <v>71</v>
      </c>
      <c r="I177" s="537" t="s">
        <v>71</v>
      </c>
      <c r="J177" s="538" t="s">
        <v>71</v>
      </c>
      <c r="K177" s="536" t="s">
        <v>71</v>
      </c>
      <c r="L177" s="536" t="s">
        <v>71</v>
      </c>
      <c r="M177" s="536" t="s">
        <v>71</v>
      </c>
      <c r="N177" s="536" t="s">
        <v>71</v>
      </c>
      <c r="O177" s="540" t="s">
        <v>71</v>
      </c>
    </row>
    <row r="178" customFormat="false" ht="15.75" hidden="false" customHeight="true" outlineLevel="0" collapsed="false">
      <c r="A178" s="531"/>
      <c r="B178" s="532"/>
      <c r="C178" s="532"/>
      <c r="D178" s="533" t="s">
        <v>559</v>
      </c>
      <c r="E178" s="534" t="s">
        <v>560</v>
      </c>
      <c r="F178" s="535" t="n">
        <v>5</v>
      </c>
      <c r="G178" s="536" t="n">
        <v>5</v>
      </c>
      <c r="H178" s="536" t="n">
        <v>0</v>
      </c>
      <c r="I178" s="537" t="n">
        <v>0</v>
      </c>
      <c r="J178" s="538" t="n">
        <v>739</v>
      </c>
      <c r="K178" s="536" t="n">
        <v>584</v>
      </c>
      <c r="L178" s="539" t="n">
        <v>155</v>
      </c>
      <c r="M178" s="536" t="n">
        <v>259</v>
      </c>
      <c r="N178" s="536" t="n">
        <v>480</v>
      </c>
      <c r="O178" s="540" t="n">
        <v>185.3</v>
      </c>
    </row>
    <row r="179" customFormat="false" ht="15.75" hidden="false" customHeight="true" outlineLevel="0" collapsed="false">
      <c r="A179" s="531"/>
      <c r="B179" s="532"/>
      <c r="C179" s="532"/>
      <c r="D179" s="533" t="s">
        <v>561</v>
      </c>
      <c r="E179" s="534" t="s">
        <v>562</v>
      </c>
      <c r="F179" s="535" t="n">
        <v>3</v>
      </c>
      <c r="G179" s="536" t="n">
        <v>6</v>
      </c>
      <c r="H179" s="536" t="n">
        <v>-3</v>
      </c>
      <c r="I179" s="537" t="n">
        <v>-50</v>
      </c>
      <c r="J179" s="538" t="n">
        <v>261</v>
      </c>
      <c r="K179" s="536" t="n">
        <v>120</v>
      </c>
      <c r="L179" s="539" t="n">
        <v>141</v>
      </c>
      <c r="M179" s="536" t="n">
        <v>130</v>
      </c>
      <c r="N179" s="536" t="n">
        <v>131</v>
      </c>
      <c r="O179" s="540" t="n">
        <v>100.8</v>
      </c>
    </row>
    <row r="180" customFormat="false" ht="15.75" hidden="false" customHeight="true" outlineLevel="0" collapsed="false">
      <c r="A180" s="531"/>
      <c r="B180" s="532"/>
      <c r="C180" s="532"/>
      <c r="D180" s="533" t="s">
        <v>563</v>
      </c>
      <c r="E180" s="534" t="s">
        <v>564</v>
      </c>
      <c r="F180" s="535" t="n">
        <v>61</v>
      </c>
      <c r="G180" s="536" t="n">
        <v>49</v>
      </c>
      <c r="H180" s="536" t="n">
        <v>12</v>
      </c>
      <c r="I180" s="537" t="n">
        <v>24.5</v>
      </c>
      <c r="J180" s="538" t="n">
        <v>497</v>
      </c>
      <c r="K180" s="536" t="n">
        <v>425</v>
      </c>
      <c r="L180" s="539" t="n">
        <v>72</v>
      </c>
      <c r="M180" s="536" t="n">
        <v>441</v>
      </c>
      <c r="N180" s="536" t="n">
        <v>56</v>
      </c>
      <c r="O180" s="540" t="n">
        <v>12.7</v>
      </c>
    </row>
    <row r="181" customFormat="false" ht="15.75" hidden="false" customHeight="true" outlineLevel="0" collapsed="false">
      <c r="A181" s="531"/>
      <c r="B181" s="532"/>
      <c r="C181" s="532"/>
      <c r="D181" s="533" t="s">
        <v>565</v>
      </c>
      <c r="E181" s="534" t="s">
        <v>566</v>
      </c>
      <c r="F181" s="535" t="n">
        <v>20</v>
      </c>
      <c r="G181" s="536" t="n">
        <v>16</v>
      </c>
      <c r="H181" s="536" t="n">
        <v>4</v>
      </c>
      <c r="I181" s="537" t="n">
        <v>25</v>
      </c>
      <c r="J181" s="538" t="n">
        <v>168</v>
      </c>
      <c r="K181" s="536" t="n">
        <v>131</v>
      </c>
      <c r="L181" s="539" t="n">
        <v>34</v>
      </c>
      <c r="M181" s="536" t="n">
        <v>105</v>
      </c>
      <c r="N181" s="536" t="n">
        <v>63</v>
      </c>
      <c r="O181" s="540" t="n">
        <v>60</v>
      </c>
    </row>
    <row r="182" customFormat="false" ht="15.75" hidden="false" customHeight="true" outlineLevel="0" collapsed="false">
      <c r="A182" s="542"/>
      <c r="B182" s="543"/>
      <c r="C182" s="544" t="s">
        <v>567</v>
      </c>
      <c r="D182" s="543" t="s">
        <v>568</v>
      </c>
      <c r="E182" s="545"/>
      <c r="F182" s="516" t="n">
        <v>91</v>
      </c>
      <c r="G182" s="517" t="n">
        <v>99</v>
      </c>
      <c r="H182" s="517" t="n">
        <v>-8</v>
      </c>
      <c r="I182" s="523" t="n">
        <v>-8.1</v>
      </c>
      <c r="J182" s="524" t="n">
        <v>1283</v>
      </c>
      <c r="K182" s="517" t="n">
        <v>1055</v>
      </c>
      <c r="L182" s="525" t="n">
        <v>228</v>
      </c>
      <c r="M182" s="517" t="n">
        <v>1211</v>
      </c>
      <c r="N182" s="517" t="n">
        <v>72</v>
      </c>
      <c r="O182" s="526" t="n">
        <v>5.9</v>
      </c>
    </row>
    <row r="183" customFormat="false" ht="15.75" hidden="false" customHeight="true" outlineLevel="0" collapsed="false">
      <c r="A183" s="531"/>
      <c r="B183" s="532"/>
      <c r="C183" s="532"/>
      <c r="D183" s="533" t="s">
        <v>569</v>
      </c>
      <c r="E183" s="534" t="s">
        <v>258</v>
      </c>
      <c r="F183" s="535" t="s">
        <v>71</v>
      </c>
      <c r="G183" s="536" t="n">
        <v>1</v>
      </c>
      <c r="H183" s="536" t="n">
        <v>-1</v>
      </c>
      <c r="I183" s="537" t="n">
        <v>-100</v>
      </c>
      <c r="J183" s="538" t="s">
        <v>71</v>
      </c>
      <c r="K183" s="536" t="s">
        <v>71</v>
      </c>
      <c r="L183" s="539" t="s">
        <v>71</v>
      </c>
      <c r="M183" s="536" t="n">
        <v>1</v>
      </c>
      <c r="N183" s="536" t="n">
        <v>-1</v>
      </c>
      <c r="O183" s="540" t="n">
        <v>-100</v>
      </c>
    </row>
    <row r="184" customFormat="false" ht="15.75" hidden="false" customHeight="true" outlineLevel="0" collapsed="false">
      <c r="A184" s="531"/>
      <c r="B184" s="532"/>
      <c r="C184" s="532"/>
      <c r="D184" s="533" t="s">
        <v>570</v>
      </c>
      <c r="E184" s="534" t="s">
        <v>571</v>
      </c>
      <c r="F184" s="535" t="s">
        <v>71</v>
      </c>
      <c r="G184" s="536" t="s">
        <v>71</v>
      </c>
      <c r="H184" s="536" t="s">
        <v>71</v>
      </c>
      <c r="I184" s="537" t="s">
        <v>71</v>
      </c>
      <c r="J184" s="538" t="s">
        <v>71</v>
      </c>
      <c r="K184" s="536" t="s">
        <v>71</v>
      </c>
      <c r="L184" s="536" t="s">
        <v>71</v>
      </c>
      <c r="M184" s="536" t="s">
        <v>71</v>
      </c>
      <c r="N184" s="536" t="s">
        <v>71</v>
      </c>
      <c r="O184" s="540" t="s">
        <v>71</v>
      </c>
    </row>
    <row r="185" customFormat="false" ht="15.75" hidden="false" customHeight="true" outlineLevel="0" collapsed="false">
      <c r="A185" s="531"/>
      <c r="B185" s="532"/>
      <c r="C185" s="532"/>
      <c r="D185" s="533" t="s">
        <v>572</v>
      </c>
      <c r="E185" s="534" t="s">
        <v>573</v>
      </c>
      <c r="F185" s="535" t="s">
        <v>71</v>
      </c>
      <c r="G185" s="536" t="s">
        <v>71</v>
      </c>
      <c r="H185" s="536" t="s">
        <v>71</v>
      </c>
      <c r="I185" s="537" t="s">
        <v>71</v>
      </c>
      <c r="J185" s="538" t="s">
        <v>71</v>
      </c>
      <c r="K185" s="536" t="s">
        <v>71</v>
      </c>
      <c r="L185" s="539" t="s">
        <v>71</v>
      </c>
      <c r="M185" s="536" t="s">
        <v>71</v>
      </c>
      <c r="N185" s="536" t="s">
        <v>71</v>
      </c>
      <c r="O185" s="540" t="s">
        <v>71</v>
      </c>
    </row>
    <row r="186" customFormat="false" ht="21.75" hidden="false" customHeight="true" outlineLevel="0" collapsed="false">
      <c r="A186" s="531"/>
      <c r="B186" s="532"/>
      <c r="C186" s="532"/>
      <c r="D186" s="533" t="s">
        <v>574</v>
      </c>
      <c r="E186" s="534" t="s">
        <v>575</v>
      </c>
      <c r="F186" s="535" t="n">
        <v>2</v>
      </c>
      <c r="G186" s="536" t="n">
        <v>1</v>
      </c>
      <c r="H186" s="536" t="n">
        <v>1</v>
      </c>
      <c r="I186" s="537" t="n">
        <v>100</v>
      </c>
      <c r="J186" s="538" t="n">
        <v>14</v>
      </c>
      <c r="K186" s="536" t="n">
        <v>12</v>
      </c>
      <c r="L186" s="539" t="n">
        <v>2</v>
      </c>
      <c r="M186" s="536" t="n">
        <v>1</v>
      </c>
      <c r="N186" s="536" t="n">
        <v>13</v>
      </c>
      <c r="O186" s="540" t="n">
        <v>1300</v>
      </c>
    </row>
    <row r="187" customFormat="false" ht="15.75" hidden="false" customHeight="true" outlineLevel="0" collapsed="false">
      <c r="A187" s="531"/>
      <c r="B187" s="532"/>
      <c r="C187" s="532"/>
      <c r="D187" s="533" t="s">
        <v>576</v>
      </c>
      <c r="E187" s="534" t="s">
        <v>577</v>
      </c>
      <c r="F187" s="535" t="s">
        <v>71</v>
      </c>
      <c r="G187" s="536" t="n">
        <v>1</v>
      </c>
      <c r="H187" s="536" t="n">
        <v>-1</v>
      </c>
      <c r="I187" s="537" t="n">
        <v>-100</v>
      </c>
      <c r="J187" s="538" t="s">
        <v>71</v>
      </c>
      <c r="K187" s="536" t="s">
        <v>71</v>
      </c>
      <c r="L187" s="539" t="s">
        <v>71</v>
      </c>
      <c r="M187" s="536" t="n">
        <v>14</v>
      </c>
      <c r="N187" s="536" t="n">
        <v>-14</v>
      </c>
      <c r="O187" s="540" t="n">
        <v>-100</v>
      </c>
    </row>
    <row r="188" customFormat="false" ht="15.75" hidden="false" customHeight="true" outlineLevel="0" collapsed="false">
      <c r="A188" s="531"/>
      <c r="B188" s="532"/>
      <c r="C188" s="532"/>
      <c r="D188" s="533" t="s">
        <v>578</v>
      </c>
      <c r="E188" s="534" t="s">
        <v>579</v>
      </c>
      <c r="F188" s="535" t="n">
        <v>34</v>
      </c>
      <c r="G188" s="536" t="n">
        <v>41</v>
      </c>
      <c r="H188" s="536" t="n">
        <v>-7</v>
      </c>
      <c r="I188" s="537" t="n">
        <v>-17.1</v>
      </c>
      <c r="J188" s="538" t="n">
        <v>703</v>
      </c>
      <c r="K188" s="536" t="n">
        <v>575</v>
      </c>
      <c r="L188" s="539" t="n">
        <v>128</v>
      </c>
      <c r="M188" s="536" t="n">
        <v>745</v>
      </c>
      <c r="N188" s="536" t="n">
        <v>-42</v>
      </c>
      <c r="O188" s="540" t="n">
        <v>-5.6</v>
      </c>
    </row>
    <row r="189" customFormat="false" ht="15.75" hidden="false" customHeight="true" outlineLevel="0" collapsed="false">
      <c r="A189" s="531"/>
      <c r="B189" s="532"/>
      <c r="C189" s="532"/>
      <c r="D189" s="533" t="s">
        <v>580</v>
      </c>
      <c r="E189" s="534" t="s">
        <v>581</v>
      </c>
      <c r="F189" s="535" t="n">
        <v>55</v>
      </c>
      <c r="G189" s="536" t="n">
        <v>55</v>
      </c>
      <c r="H189" s="536" t="n">
        <v>0</v>
      </c>
      <c r="I189" s="537" t="n">
        <v>0</v>
      </c>
      <c r="J189" s="538" t="n">
        <v>566</v>
      </c>
      <c r="K189" s="536" t="n">
        <v>468</v>
      </c>
      <c r="L189" s="539" t="n">
        <v>98</v>
      </c>
      <c r="M189" s="536" t="n">
        <v>450</v>
      </c>
      <c r="N189" s="536" t="n">
        <v>116</v>
      </c>
      <c r="O189" s="540" t="n">
        <v>25.8</v>
      </c>
    </row>
    <row r="190" customFormat="false" ht="15.75" hidden="false" customHeight="true" outlineLevel="0" collapsed="false">
      <c r="A190" s="542"/>
      <c r="B190" s="543"/>
      <c r="C190" s="544" t="s">
        <v>582</v>
      </c>
      <c r="D190" s="543" t="s">
        <v>583</v>
      </c>
      <c r="E190" s="545"/>
      <c r="F190" s="516" t="n">
        <v>63</v>
      </c>
      <c r="G190" s="517" t="n">
        <v>74</v>
      </c>
      <c r="H190" s="517" t="n">
        <v>-11</v>
      </c>
      <c r="I190" s="523" t="n">
        <v>-14.9</v>
      </c>
      <c r="J190" s="524" t="n">
        <v>1542</v>
      </c>
      <c r="K190" s="517" t="n">
        <v>1283</v>
      </c>
      <c r="L190" s="525" t="n">
        <v>259</v>
      </c>
      <c r="M190" s="517" t="n">
        <v>1766</v>
      </c>
      <c r="N190" s="517" t="n">
        <v>-224</v>
      </c>
      <c r="O190" s="526" t="n">
        <v>-12.7</v>
      </c>
    </row>
    <row r="191" customFormat="false" ht="15.75" hidden="false" customHeight="true" outlineLevel="0" collapsed="false">
      <c r="A191" s="531"/>
      <c r="B191" s="532"/>
      <c r="C191" s="532"/>
      <c r="D191" s="533" t="s">
        <v>584</v>
      </c>
      <c r="E191" s="534" t="s">
        <v>258</v>
      </c>
      <c r="F191" s="535" t="n">
        <v>1</v>
      </c>
      <c r="G191" s="536" t="n">
        <v>1</v>
      </c>
      <c r="H191" s="536" t="n">
        <v>0</v>
      </c>
      <c r="I191" s="537" t="n">
        <v>0</v>
      </c>
      <c r="J191" s="538" t="n">
        <v>1</v>
      </c>
      <c r="K191" s="536" t="s">
        <v>71</v>
      </c>
      <c r="L191" s="539" t="n">
        <v>1</v>
      </c>
      <c r="M191" s="536" t="n">
        <v>1</v>
      </c>
      <c r="N191" s="536" t="n">
        <v>0</v>
      </c>
      <c r="O191" s="540" t="n">
        <v>0</v>
      </c>
    </row>
    <row r="192" customFormat="false" ht="15.75" hidden="false" customHeight="true" outlineLevel="0" collapsed="false">
      <c r="A192" s="531"/>
      <c r="B192" s="532"/>
      <c r="C192" s="532"/>
      <c r="D192" s="533" t="s">
        <v>585</v>
      </c>
      <c r="E192" s="534" t="s">
        <v>586</v>
      </c>
      <c r="F192" s="535" t="n">
        <v>2</v>
      </c>
      <c r="G192" s="536" t="n">
        <v>1</v>
      </c>
      <c r="H192" s="536" t="n">
        <v>1</v>
      </c>
      <c r="I192" s="537" t="n">
        <v>100</v>
      </c>
      <c r="J192" s="538" t="n">
        <v>379</v>
      </c>
      <c r="K192" s="536" t="n">
        <v>360</v>
      </c>
      <c r="L192" s="539" t="n">
        <v>19</v>
      </c>
      <c r="M192" s="536" t="n">
        <v>342</v>
      </c>
      <c r="N192" s="536" t="n">
        <v>37</v>
      </c>
      <c r="O192" s="540" t="n">
        <v>10.8</v>
      </c>
    </row>
    <row r="193" customFormat="false" ht="21.75" hidden="false" customHeight="true" outlineLevel="0" collapsed="false">
      <c r="A193" s="531"/>
      <c r="B193" s="532"/>
      <c r="C193" s="532"/>
      <c r="D193" s="533" t="s">
        <v>587</v>
      </c>
      <c r="E193" s="534" t="s">
        <v>588</v>
      </c>
      <c r="F193" s="535" t="n">
        <v>3</v>
      </c>
      <c r="G193" s="536" t="n">
        <v>4</v>
      </c>
      <c r="H193" s="536" t="n">
        <v>-1</v>
      </c>
      <c r="I193" s="537" t="n">
        <v>-25</v>
      </c>
      <c r="J193" s="538" t="n">
        <v>14</v>
      </c>
      <c r="K193" s="536" t="n">
        <v>13</v>
      </c>
      <c r="L193" s="539" t="n">
        <v>1</v>
      </c>
      <c r="M193" s="536" t="n">
        <v>31</v>
      </c>
      <c r="N193" s="536" t="n">
        <v>-17</v>
      </c>
      <c r="O193" s="540" t="n">
        <v>-54.8</v>
      </c>
    </row>
    <row r="194" customFormat="false" ht="21.75" hidden="false" customHeight="true" outlineLevel="0" collapsed="false">
      <c r="A194" s="531"/>
      <c r="B194" s="532"/>
      <c r="C194" s="532"/>
      <c r="D194" s="533" t="s">
        <v>589</v>
      </c>
      <c r="E194" s="534" t="s">
        <v>590</v>
      </c>
      <c r="F194" s="535" t="n">
        <v>5</v>
      </c>
      <c r="G194" s="536" t="n">
        <v>7</v>
      </c>
      <c r="H194" s="536" t="n">
        <v>-2</v>
      </c>
      <c r="I194" s="537" t="n">
        <v>-28.6</v>
      </c>
      <c r="J194" s="538" t="n">
        <v>341</v>
      </c>
      <c r="K194" s="536" t="n">
        <v>272</v>
      </c>
      <c r="L194" s="539" t="n">
        <v>69</v>
      </c>
      <c r="M194" s="536" t="n">
        <v>237</v>
      </c>
      <c r="N194" s="536" t="n">
        <v>104</v>
      </c>
      <c r="O194" s="540" t="n">
        <v>43.9</v>
      </c>
    </row>
    <row r="195" customFormat="false" ht="15.75" hidden="false" customHeight="true" outlineLevel="0" collapsed="false">
      <c r="A195" s="531"/>
      <c r="B195" s="532"/>
      <c r="C195" s="532"/>
      <c r="D195" s="533" t="s">
        <v>591</v>
      </c>
      <c r="E195" s="534" t="s">
        <v>592</v>
      </c>
      <c r="F195" s="535" t="n">
        <v>4</v>
      </c>
      <c r="G195" s="536" t="n">
        <v>4</v>
      </c>
      <c r="H195" s="536" t="n">
        <v>0</v>
      </c>
      <c r="I195" s="537" t="n">
        <v>0</v>
      </c>
      <c r="J195" s="538" t="n">
        <v>47</v>
      </c>
      <c r="K195" s="536" t="n">
        <v>31</v>
      </c>
      <c r="L195" s="539" t="n">
        <v>16</v>
      </c>
      <c r="M195" s="536" t="n">
        <v>44</v>
      </c>
      <c r="N195" s="536" t="n">
        <v>3</v>
      </c>
      <c r="O195" s="540" t="n">
        <v>6.8</v>
      </c>
    </row>
    <row r="196" customFormat="false" ht="15.75" hidden="false" customHeight="true" outlineLevel="0" collapsed="false">
      <c r="A196" s="531"/>
      <c r="B196" s="532"/>
      <c r="C196" s="532"/>
      <c r="D196" s="533" t="s">
        <v>593</v>
      </c>
      <c r="E196" s="534" t="s">
        <v>594</v>
      </c>
      <c r="F196" s="535" t="n">
        <v>47</v>
      </c>
      <c r="G196" s="536" t="n">
        <v>51</v>
      </c>
      <c r="H196" s="536" t="n">
        <v>-4</v>
      </c>
      <c r="I196" s="537" t="n">
        <v>-7.8</v>
      </c>
      <c r="J196" s="538" t="n">
        <v>633</v>
      </c>
      <c r="K196" s="536" t="n">
        <v>497</v>
      </c>
      <c r="L196" s="539" t="n">
        <v>136</v>
      </c>
      <c r="M196" s="536" t="n">
        <v>929</v>
      </c>
      <c r="N196" s="536" t="n">
        <v>-296</v>
      </c>
      <c r="O196" s="540" t="n">
        <v>-31.9</v>
      </c>
    </row>
    <row r="197" customFormat="false" ht="15.75" hidden="false" customHeight="true" outlineLevel="0" collapsed="false">
      <c r="A197" s="531"/>
      <c r="B197" s="532"/>
      <c r="C197" s="532"/>
      <c r="D197" s="533" t="s">
        <v>595</v>
      </c>
      <c r="E197" s="534" t="s">
        <v>596</v>
      </c>
      <c r="F197" s="535" t="n">
        <v>1</v>
      </c>
      <c r="G197" s="536" t="n">
        <v>6</v>
      </c>
      <c r="H197" s="536" t="n">
        <v>-5</v>
      </c>
      <c r="I197" s="537" t="n">
        <v>-83.3</v>
      </c>
      <c r="J197" s="538" t="n">
        <v>127</v>
      </c>
      <c r="K197" s="536" t="n">
        <v>110</v>
      </c>
      <c r="L197" s="539" t="n">
        <v>17</v>
      </c>
      <c r="M197" s="536" t="n">
        <v>182</v>
      </c>
      <c r="N197" s="536" t="n">
        <v>-55</v>
      </c>
      <c r="O197" s="540" t="n">
        <v>-30.2</v>
      </c>
    </row>
    <row r="198" customFormat="false" ht="15.75" hidden="false" customHeight="true" outlineLevel="0" collapsed="false">
      <c r="A198" s="542"/>
      <c r="B198" s="543"/>
      <c r="C198" s="544" t="s">
        <v>597</v>
      </c>
      <c r="D198" s="543" t="s">
        <v>598</v>
      </c>
      <c r="E198" s="545"/>
      <c r="F198" s="516" t="n">
        <v>510</v>
      </c>
      <c r="G198" s="517" t="n">
        <v>552</v>
      </c>
      <c r="H198" s="517" t="n">
        <v>-42</v>
      </c>
      <c r="I198" s="523" t="n">
        <v>-7.6</v>
      </c>
      <c r="J198" s="524" t="n">
        <v>5939</v>
      </c>
      <c r="K198" s="517" t="n">
        <v>4558</v>
      </c>
      <c r="L198" s="525" t="n">
        <v>1371</v>
      </c>
      <c r="M198" s="517" t="n">
        <v>6079</v>
      </c>
      <c r="N198" s="517" t="n">
        <v>-140</v>
      </c>
      <c r="O198" s="526" t="n">
        <v>-2.3</v>
      </c>
    </row>
    <row r="199" customFormat="false" ht="15.75" hidden="false" customHeight="true" outlineLevel="0" collapsed="false">
      <c r="A199" s="531"/>
      <c r="B199" s="532"/>
      <c r="C199" s="532"/>
      <c r="D199" s="533" t="s">
        <v>599</v>
      </c>
      <c r="E199" s="534" t="s">
        <v>258</v>
      </c>
      <c r="F199" s="535" t="n">
        <v>1</v>
      </c>
      <c r="G199" s="536" t="n">
        <v>4</v>
      </c>
      <c r="H199" s="536" t="n">
        <v>-3</v>
      </c>
      <c r="I199" s="537" t="n">
        <v>-75</v>
      </c>
      <c r="J199" s="538" t="n">
        <v>1</v>
      </c>
      <c r="K199" s="536" t="n">
        <v>1</v>
      </c>
      <c r="L199" s="539" t="s">
        <v>71</v>
      </c>
      <c r="M199" s="536" t="n">
        <v>16</v>
      </c>
      <c r="N199" s="536" t="n">
        <v>-15</v>
      </c>
      <c r="O199" s="540" t="n">
        <v>-93.8</v>
      </c>
    </row>
    <row r="200" customFormat="false" ht="21" hidden="false" customHeight="true" outlineLevel="0" collapsed="false">
      <c r="A200" s="531"/>
      <c r="B200" s="532"/>
      <c r="C200" s="532"/>
      <c r="D200" s="533" t="s">
        <v>600</v>
      </c>
      <c r="E200" s="534" t="s">
        <v>601</v>
      </c>
      <c r="F200" s="535" t="s">
        <v>71</v>
      </c>
      <c r="G200" s="536" t="n">
        <v>1</v>
      </c>
      <c r="H200" s="536" t="n">
        <v>-1</v>
      </c>
      <c r="I200" s="537" t="n">
        <v>-100</v>
      </c>
      <c r="J200" s="538" t="s">
        <v>71</v>
      </c>
      <c r="K200" s="536" t="s">
        <v>71</v>
      </c>
      <c r="L200" s="539" t="s">
        <v>71</v>
      </c>
      <c r="M200" s="536" t="n">
        <v>11</v>
      </c>
      <c r="N200" s="536" t="n">
        <v>-11</v>
      </c>
      <c r="O200" s="540" t="n">
        <v>-100</v>
      </c>
    </row>
    <row r="201" customFormat="false" ht="20.25" hidden="false" customHeight="true" outlineLevel="0" collapsed="false">
      <c r="A201" s="531"/>
      <c r="B201" s="532"/>
      <c r="C201" s="532"/>
      <c r="D201" s="533" t="s">
        <v>602</v>
      </c>
      <c r="E201" s="534" t="s">
        <v>603</v>
      </c>
      <c r="F201" s="535" t="n">
        <v>47</v>
      </c>
      <c r="G201" s="536" t="n">
        <v>46</v>
      </c>
      <c r="H201" s="536" t="n">
        <v>1</v>
      </c>
      <c r="I201" s="537" t="n">
        <v>2.2</v>
      </c>
      <c r="J201" s="538" t="n">
        <v>276</v>
      </c>
      <c r="K201" s="536" t="n">
        <v>205</v>
      </c>
      <c r="L201" s="539" t="n">
        <v>66</v>
      </c>
      <c r="M201" s="536" t="n">
        <v>406</v>
      </c>
      <c r="N201" s="536" t="n">
        <v>-130</v>
      </c>
      <c r="O201" s="540" t="n">
        <v>-32</v>
      </c>
    </row>
    <row r="202" customFormat="false" ht="15.75" hidden="false" customHeight="true" outlineLevel="0" collapsed="false">
      <c r="A202" s="531"/>
      <c r="B202" s="532"/>
      <c r="C202" s="532"/>
      <c r="D202" s="533" t="s">
        <v>604</v>
      </c>
      <c r="E202" s="534" t="s">
        <v>605</v>
      </c>
      <c r="F202" s="535" t="n">
        <v>6</v>
      </c>
      <c r="G202" s="536" t="n">
        <v>5</v>
      </c>
      <c r="H202" s="536" t="n">
        <v>1</v>
      </c>
      <c r="I202" s="537" t="n">
        <v>20</v>
      </c>
      <c r="J202" s="538" t="n">
        <v>124</v>
      </c>
      <c r="K202" s="536" t="n">
        <v>77</v>
      </c>
      <c r="L202" s="539" t="n">
        <v>47</v>
      </c>
      <c r="M202" s="536" t="n">
        <v>29</v>
      </c>
      <c r="N202" s="536" t="n">
        <v>95</v>
      </c>
      <c r="O202" s="540" t="n">
        <v>327.6</v>
      </c>
    </row>
    <row r="203" customFormat="false" ht="19.5" hidden="false" customHeight="true" outlineLevel="0" collapsed="false">
      <c r="A203" s="531"/>
      <c r="B203" s="532"/>
      <c r="C203" s="532"/>
      <c r="D203" s="533" t="s">
        <v>606</v>
      </c>
      <c r="E203" s="569" t="s">
        <v>607</v>
      </c>
      <c r="F203" s="535" t="n">
        <v>250</v>
      </c>
      <c r="G203" s="536" t="n">
        <v>270</v>
      </c>
      <c r="H203" s="536" t="n">
        <v>-20</v>
      </c>
      <c r="I203" s="537" t="n">
        <v>-7.4</v>
      </c>
      <c r="J203" s="538" t="n">
        <v>2333</v>
      </c>
      <c r="K203" s="536" t="n">
        <v>1938</v>
      </c>
      <c r="L203" s="539" t="n">
        <v>395</v>
      </c>
      <c r="M203" s="536" t="n">
        <v>2443</v>
      </c>
      <c r="N203" s="536" t="n">
        <v>-110</v>
      </c>
      <c r="O203" s="540" t="n">
        <v>-4.5</v>
      </c>
    </row>
    <row r="204" customFormat="false" ht="15.75" hidden="false" customHeight="true" outlineLevel="0" collapsed="false">
      <c r="A204" s="531"/>
      <c r="B204" s="532"/>
      <c r="C204" s="532"/>
      <c r="D204" s="533" t="s">
        <v>608</v>
      </c>
      <c r="E204" s="534" t="s">
        <v>609</v>
      </c>
      <c r="F204" s="535" t="n">
        <v>63</v>
      </c>
      <c r="G204" s="536" t="n">
        <v>82</v>
      </c>
      <c r="H204" s="536" t="n">
        <v>-19</v>
      </c>
      <c r="I204" s="537" t="n">
        <v>-23.2</v>
      </c>
      <c r="J204" s="538" t="n">
        <v>1108</v>
      </c>
      <c r="K204" s="536" t="n">
        <v>808</v>
      </c>
      <c r="L204" s="539" t="n">
        <v>300</v>
      </c>
      <c r="M204" s="536" t="n">
        <v>1363</v>
      </c>
      <c r="N204" s="536" t="n">
        <v>-255</v>
      </c>
      <c r="O204" s="540" t="n">
        <v>-18.7</v>
      </c>
    </row>
    <row r="205" customFormat="false" ht="19.5" hidden="false" customHeight="true" outlineLevel="0" collapsed="false">
      <c r="A205" s="549"/>
      <c r="B205" s="550"/>
      <c r="C205" s="550"/>
      <c r="D205" s="551" t="s">
        <v>610</v>
      </c>
      <c r="E205" s="570" t="s">
        <v>611</v>
      </c>
      <c r="F205" s="553" t="n">
        <v>79</v>
      </c>
      <c r="G205" s="554" t="n">
        <v>80</v>
      </c>
      <c r="H205" s="554" t="n">
        <v>-1</v>
      </c>
      <c r="I205" s="555" t="n">
        <v>-1.3</v>
      </c>
      <c r="J205" s="556" t="n">
        <v>1447</v>
      </c>
      <c r="K205" s="554" t="n">
        <v>1049</v>
      </c>
      <c r="L205" s="557" t="n">
        <v>398</v>
      </c>
      <c r="M205" s="554" t="n">
        <v>1397</v>
      </c>
      <c r="N205" s="554" t="n">
        <v>50</v>
      </c>
      <c r="O205" s="558" t="n">
        <v>3.6</v>
      </c>
    </row>
    <row r="206" customFormat="false" ht="15.75" hidden="false" customHeight="true" outlineLevel="0" collapsed="false">
      <c r="A206" s="559"/>
      <c r="B206" s="560"/>
      <c r="C206" s="560"/>
      <c r="D206" s="561" t="s">
        <v>612</v>
      </c>
      <c r="E206" s="562" t="s">
        <v>613</v>
      </c>
      <c r="F206" s="563" t="n">
        <v>12</v>
      </c>
      <c r="G206" s="564" t="n">
        <v>13</v>
      </c>
      <c r="H206" s="564" t="n">
        <v>-1</v>
      </c>
      <c r="I206" s="565" t="n">
        <v>-7.7</v>
      </c>
      <c r="J206" s="566" t="n">
        <v>123</v>
      </c>
      <c r="K206" s="564" t="n">
        <v>108</v>
      </c>
      <c r="L206" s="567" t="n">
        <v>15</v>
      </c>
      <c r="M206" s="564" t="n">
        <v>110</v>
      </c>
      <c r="N206" s="564" t="n">
        <v>13</v>
      </c>
      <c r="O206" s="568" t="n">
        <v>11.8</v>
      </c>
    </row>
    <row r="207" customFormat="false" ht="21" hidden="false" customHeight="true" outlineLevel="0" collapsed="false">
      <c r="A207" s="531"/>
      <c r="B207" s="532"/>
      <c r="C207" s="532"/>
      <c r="D207" s="533" t="s">
        <v>614</v>
      </c>
      <c r="E207" s="569" t="s">
        <v>615</v>
      </c>
      <c r="F207" s="535" t="n">
        <v>24</v>
      </c>
      <c r="G207" s="536" t="n">
        <v>28</v>
      </c>
      <c r="H207" s="536" t="n">
        <v>-4</v>
      </c>
      <c r="I207" s="537" t="n">
        <v>-14.3</v>
      </c>
      <c r="J207" s="538" t="n">
        <v>276</v>
      </c>
      <c r="K207" s="536" t="n">
        <v>190</v>
      </c>
      <c r="L207" s="539" t="n">
        <v>86</v>
      </c>
      <c r="M207" s="536" t="n">
        <v>182</v>
      </c>
      <c r="N207" s="536" t="n">
        <v>94</v>
      </c>
      <c r="O207" s="540" t="n">
        <v>51.6</v>
      </c>
    </row>
    <row r="208" customFormat="false" ht="15.75" hidden="false" customHeight="true" outlineLevel="0" collapsed="false">
      <c r="A208" s="531"/>
      <c r="B208" s="532"/>
      <c r="C208" s="532"/>
      <c r="D208" s="533" t="s">
        <v>616</v>
      </c>
      <c r="E208" s="534" t="s">
        <v>617</v>
      </c>
      <c r="F208" s="535" t="n">
        <v>28</v>
      </c>
      <c r="G208" s="536" t="n">
        <v>23</v>
      </c>
      <c r="H208" s="536" t="n">
        <v>5</v>
      </c>
      <c r="I208" s="537" t="n">
        <v>21.7</v>
      </c>
      <c r="J208" s="538" t="n">
        <v>251</v>
      </c>
      <c r="K208" s="536" t="n">
        <v>182</v>
      </c>
      <c r="L208" s="539" t="n">
        <v>64</v>
      </c>
      <c r="M208" s="536" t="n">
        <v>122</v>
      </c>
      <c r="N208" s="536" t="n">
        <v>129</v>
      </c>
      <c r="O208" s="540" t="n">
        <v>105.7</v>
      </c>
    </row>
    <row r="209" customFormat="false" ht="15.75" hidden="false" customHeight="true" outlineLevel="0" collapsed="false">
      <c r="A209" s="542"/>
      <c r="B209" s="543"/>
      <c r="C209" s="544" t="s">
        <v>618</v>
      </c>
      <c r="D209" s="543" t="s">
        <v>619</v>
      </c>
      <c r="E209" s="545"/>
      <c r="F209" s="516" t="n">
        <v>131</v>
      </c>
      <c r="G209" s="517" t="n">
        <v>133</v>
      </c>
      <c r="H209" s="517" t="n">
        <v>-2</v>
      </c>
      <c r="I209" s="523" t="n">
        <v>-1.5</v>
      </c>
      <c r="J209" s="524" t="n">
        <v>2851</v>
      </c>
      <c r="K209" s="517" t="n">
        <v>2209</v>
      </c>
      <c r="L209" s="525" t="n">
        <v>619</v>
      </c>
      <c r="M209" s="517" t="n">
        <v>2787</v>
      </c>
      <c r="N209" s="517" t="n">
        <v>64</v>
      </c>
      <c r="O209" s="526" t="n">
        <v>2.3</v>
      </c>
    </row>
    <row r="210" customFormat="false" ht="15.75" hidden="false" customHeight="true" outlineLevel="0" collapsed="false">
      <c r="A210" s="531"/>
      <c r="B210" s="532"/>
      <c r="C210" s="532"/>
      <c r="D210" s="533" t="s">
        <v>620</v>
      </c>
      <c r="E210" s="534" t="s">
        <v>258</v>
      </c>
      <c r="F210" s="535" t="n">
        <v>2</v>
      </c>
      <c r="G210" s="536" t="n">
        <v>2</v>
      </c>
      <c r="H210" s="536" t="n">
        <v>0</v>
      </c>
      <c r="I210" s="537" t="n">
        <v>0</v>
      </c>
      <c r="J210" s="538" t="n">
        <v>33</v>
      </c>
      <c r="K210" s="536" t="n">
        <v>29</v>
      </c>
      <c r="L210" s="539" t="n">
        <v>4</v>
      </c>
      <c r="M210" s="536" t="n">
        <v>3</v>
      </c>
      <c r="N210" s="536" t="n">
        <v>30</v>
      </c>
      <c r="O210" s="540" t="n">
        <v>1000</v>
      </c>
    </row>
    <row r="211" customFormat="false" ht="15.75" hidden="false" customHeight="true" outlineLevel="0" collapsed="false">
      <c r="A211" s="531"/>
      <c r="B211" s="532"/>
      <c r="C211" s="532"/>
      <c r="D211" s="533" t="s">
        <v>621</v>
      </c>
      <c r="E211" s="534" t="s">
        <v>622</v>
      </c>
      <c r="F211" s="535" t="n">
        <v>3</v>
      </c>
      <c r="G211" s="536" t="n">
        <v>1</v>
      </c>
      <c r="H211" s="536" t="n">
        <v>2</v>
      </c>
      <c r="I211" s="537" t="n">
        <v>200</v>
      </c>
      <c r="J211" s="538" t="n">
        <v>163</v>
      </c>
      <c r="K211" s="536" t="n">
        <v>152</v>
      </c>
      <c r="L211" s="539" t="n">
        <v>11</v>
      </c>
      <c r="M211" s="536" t="n">
        <v>1</v>
      </c>
      <c r="N211" s="536" t="n">
        <v>162</v>
      </c>
      <c r="O211" s="571" t="n">
        <v>16200</v>
      </c>
    </row>
    <row r="212" customFormat="false" ht="15.75" hidden="false" customHeight="true" outlineLevel="0" collapsed="false">
      <c r="A212" s="531"/>
      <c r="B212" s="532"/>
      <c r="C212" s="532"/>
      <c r="D212" s="533" t="s">
        <v>623</v>
      </c>
      <c r="E212" s="534" t="s">
        <v>624</v>
      </c>
      <c r="F212" s="535" t="n">
        <v>41</v>
      </c>
      <c r="G212" s="536" t="n">
        <v>40</v>
      </c>
      <c r="H212" s="536" t="n">
        <v>1</v>
      </c>
      <c r="I212" s="537" t="n">
        <v>2.5</v>
      </c>
      <c r="J212" s="538" t="n">
        <v>1308</v>
      </c>
      <c r="K212" s="536" t="n">
        <v>1056</v>
      </c>
      <c r="L212" s="539" t="n">
        <v>252</v>
      </c>
      <c r="M212" s="536" t="n">
        <v>1252</v>
      </c>
      <c r="N212" s="536" t="n">
        <v>56</v>
      </c>
      <c r="O212" s="540" t="n">
        <v>4.5</v>
      </c>
    </row>
    <row r="213" customFormat="false" ht="15.75" hidden="false" customHeight="true" outlineLevel="0" collapsed="false">
      <c r="A213" s="531"/>
      <c r="B213" s="532"/>
      <c r="C213" s="532"/>
      <c r="D213" s="533" t="s">
        <v>625</v>
      </c>
      <c r="E213" s="534" t="s">
        <v>626</v>
      </c>
      <c r="F213" s="535" t="n">
        <v>29</v>
      </c>
      <c r="G213" s="536" t="n">
        <v>29</v>
      </c>
      <c r="H213" s="536" t="n">
        <v>0</v>
      </c>
      <c r="I213" s="537" t="n">
        <v>0</v>
      </c>
      <c r="J213" s="538" t="n">
        <v>821</v>
      </c>
      <c r="K213" s="536" t="n">
        <v>560</v>
      </c>
      <c r="L213" s="539" t="n">
        <v>238</v>
      </c>
      <c r="M213" s="536" t="n">
        <v>732</v>
      </c>
      <c r="N213" s="536" t="n">
        <v>89</v>
      </c>
      <c r="O213" s="540" t="n">
        <v>12.2</v>
      </c>
    </row>
    <row r="214" customFormat="false" ht="21" hidden="false" customHeight="true" outlineLevel="0" collapsed="false">
      <c r="A214" s="531"/>
      <c r="B214" s="532"/>
      <c r="C214" s="532"/>
      <c r="D214" s="533" t="s">
        <v>627</v>
      </c>
      <c r="E214" s="534" t="s">
        <v>628</v>
      </c>
      <c r="F214" s="535" t="n">
        <v>56</v>
      </c>
      <c r="G214" s="536" t="n">
        <v>61</v>
      </c>
      <c r="H214" s="536" t="n">
        <v>-5</v>
      </c>
      <c r="I214" s="537" t="n">
        <v>-8.2</v>
      </c>
      <c r="J214" s="538" t="n">
        <v>526</v>
      </c>
      <c r="K214" s="536" t="n">
        <v>412</v>
      </c>
      <c r="L214" s="539" t="n">
        <v>114</v>
      </c>
      <c r="M214" s="536" t="n">
        <v>799</v>
      </c>
      <c r="N214" s="536" t="n">
        <v>-273</v>
      </c>
      <c r="O214" s="540" t="n">
        <v>-34.2</v>
      </c>
    </row>
    <row r="215" customFormat="false" ht="15.75" hidden="false" customHeight="true" outlineLevel="0" collapsed="false">
      <c r="A215" s="542"/>
      <c r="B215" s="543"/>
      <c r="C215" s="544" t="s">
        <v>629</v>
      </c>
      <c r="D215" s="543" t="s">
        <v>630</v>
      </c>
      <c r="E215" s="545"/>
      <c r="F215" s="516" t="n">
        <v>547</v>
      </c>
      <c r="G215" s="517" t="n">
        <v>553</v>
      </c>
      <c r="H215" s="517" t="n">
        <v>-6</v>
      </c>
      <c r="I215" s="523" t="n">
        <v>-1.1</v>
      </c>
      <c r="J215" s="524" t="n">
        <v>11630</v>
      </c>
      <c r="K215" s="517" t="n">
        <v>9078</v>
      </c>
      <c r="L215" s="525" t="n">
        <v>2552</v>
      </c>
      <c r="M215" s="517" t="n">
        <v>10997</v>
      </c>
      <c r="N215" s="517" t="n">
        <v>633</v>
      </c>
      <c r="O215" s="526" t="n">
        <v>5.8</v>
      </c>
    </row>
    <row r="216" customFormat="false" ht="15.75" hidden="false" customHeight="true" outlineLevel="0" collapsed="false">
      <c r="A216" s="531"/>
      <c r="B216" s="532"/>
      <c r="C216" s="532"/>
      <c r="D216" s="533" t="s">
        <v>631</v>
      </c>
      <c r="E216" s="534" t="s">
        <v>258</v>
      </c>
      <c r="F216" s="535" t="n">
        <v>1</v>
      </c>
      <c r="G216" s="536" t="n">
        <v>5</v>
      </c>
      <c r="H216" s="536" t="n">
        <v>-4</v>
      </c>
      <c r="I216" s="537" t="n">
        <v>-80</v>
      </c>
      <c r="J216" s="538" t="n">
        <v>4</v>
      </c>
      <c r="K216" s="536" t="n">
        <v>3</v>
      </c>
      <c r="L216" s="539" t="n">
        <v>1</v>
      </c>
      <c r="M216" s="536" t="n">
        <v>28</v>
      </c>
      <c r="N216" s="536" t="n">
        <v>-24</v>
      </c>
      <c r="O216" s="540" t="n">
        <v>-85.7</v>
      </c>
    </row>
    <row r="217" customFormat="false" ht="21" hidden="false" customHeight="true" outlineLevel="0" collapsed="false">
      <c r="A217" s="531"/>
      <c r="B217" s="532"/>
      <c r="C217" s="532"/>
      <c r="D217" s="533" t="s">
        <v>632</v>
      </c>
      <c r="E217" s="534" t="s">
        <v>633</v>
      </c>
      <c r="F217" s="535" t="n">
        <v>28</v>
      </c>
      <c r="G217" s="536" t="n">
        <v>34</v>
      </c>
      <c r="H217" s="536" t="n">
        <v>-6</v>
      </c>
      <c r="I217" s="537" t="n">
        <v>-17.6</v>
      </c>
      <c r="J217" s="538" t="n">
        <v>820</v>
      </c>
      <c r="K217" s="536" t="n">
        <v>679</v>
      </c>
      <c r="L217" s="539" t="n">
        <v>141</v>
      </c>
      <c r="M217" s="536" t="n">
        <v>820</v>
      </c>
      <c r="N217" s="536" t="n">
        <v>0</v>
      </c>
      <c r="O217" s="540" t="n">
        <v>0</v>
      </c>
    </row>
    <row r="218" customFormat="false" ht="15.75" hidden="false" customHeight="true" outlineLevel="0" collapsed="false">
      <c r="A218" s="531"/>
      <c r="B218" s="532"/>
      <c r="C218" s="532"/>
      <c r="D218" s="533" t="s">
        <v>634</v>
      </c>
      <c r="E218" s="534" t="s">
        <v>635</v>
      </c>
      <c r="F218" s="535" t="n">
        <v>17</v>
      </c>
      <c r="G218" s="536" t="n">
        <v>27</v>
      </c>
      <c r="H218" s="536" t="n">
        <v>-10</v>
      </c>
      <c r="I218" s="537" t="n">
        <v>-37</v>
      </c>
      <c r="J218" s="538" t="n">
        <v>630</v>
      </c>
      <c r="K218" s="536" t="n">
        <v>580</v>
      </c>
      <c r="L218" s="539" t="n">
        <v>50</v>
      </c>
      <c r="M218" s="536" t="n">
        <v>616</v>
      </c>
      <c r="N218" s="536" t="n">
        <v>14</v>
      </c>
      <c r="O218" s="540" t="n">
        <v>2.3</v>
      </c>
    </row>
    <row r="219" customFormat="false" ht="15.75" hidden="false" customHeight="true" outlineLevel="0" collapsed="false">
      <c r="A219" s="531"/>
      <c r="B219" s="532"/>
      <c r="C219" s="532"/>
      <c r="D219" s="533" t="s">
        <v>636</v>
      </c>
      <c r="E219" s="534" t="s">
        <v>637</v>
      </c>
      <c r="F219" s="535" t="n">
        <v>10</v>
      </c>
      <c r="G219" s="536" t="n">
        <v>9</v>
      </c>
      <c r="H219" s="536" t="n">
        <v>1</v>
      </c>
      <c r="I219" s="537" t="n">
        <v>11.1</v>
      </c>
      <c r="J219" s="538" t="n">
        <v>291</v>
      </c>
      <c r="K219" s="536" t="n">
        <v>215</v>
      </c>
      <c r="L219" s="539" t="n">
        <v>76</v>
      </c>
      <c r="M219" s="536" t="n">
        <v>410</v>
      </c>
      <c r="N219" s="536" t="n">
        <v>-119</v>
      </c>
      <c r="O219" s="540" t="n">
        <v>-29</v>
      </c>
    </row>
    <row r="220" customFormat="false" ht="15.75" hidden="false" customHeight="true" outlineLevel="0" collapsed="false">
      <c r="A220" s="531"/>
      <c r="B220" s="532"/>
      <c r="C220" s="532"/>
      <c r="D220" s="533" t="s">
        <v>638</v>
      </c>
      <c r="E220" s="534" t="s">
        <v>639</v>
      </c>
      <c r="F220" s="535" t="n">
        <v>71</v>
      </c>
      <c r="G220" s="536" t="n">
        <v>63</v>
      </c>
      <c r="H220" s="536" t="n">
        <v>8</v>
      </c>
      <c r="I220" s="537" t="n">
        <v>12.7</v>
      </c>
      <c r="J220" s="538" t="n">
        <v>1413</v>
      </c>
      <c r="K220" s="536" t="n">
        <v>1141</v>
      </c>
      <c r="L220" s="539" t="n">
        <v>272</v>
      </c>
      <c r="M220" s="536" t="n">
        <v>1552</v>
      </c>
      <c r="N220" s="536" t="n">
        <v>-139</v>
      </c>
      <c r="O220" s="540" t="n">
        <v>-9</v>
      </c>
    </row>
    <row r="221" customFormat="false" ht="15.75" hidden="false" customHeight="true" outlineLevel="0" collapsed="false">
      <c r="A221" s="531"/>
      <c r="B221" s="532"/>
      <c r="C221" s="532"/>
      <c r="D221" s="533" t="s">
        <v>640</v>
      </c>
      <c r="E221" s="534" t="s">
        <v>641</v>
      </c>
      <c r="F221" s="535" t="n">
        <v>20</v>
      </c>
      <c r="G221" s="536" t="n">
        <v>25</v>
      </c>
      <c r="H221" s="536" t="n">
        <v>-5</v>
      </c>
      <c r="I221" s="537" t="n">
        <v>-20</v>
      </c>
      <c r="J221" s="538" t="n">
        <v>618</v>
      </c>
      <c r="K221" s="536" t="n">
        <v>462</v>
      </c>
      <c r="L221" s="539" t="n">
        <v>156</v>
      </c>
      <c r="M221" s="536" t="n">
        <v>576</v>
      </c>
      <c r="N221" s="536" t="n">
        <v>42</v>
      </c>
      <c r="O221" s="540" t="n">
        <v>7.3</v>
      </c>
    </row>
    <row r="222" customFormat="false" ht="15.75" hidden="false" customHeight="true" outlineLevel="0" collapsed="false">
      <c r="A222" s="531"/>
      <c r="B222" s="532"/>
      <c r="C222" s="532"/>
      <c r="D222" s="533" t="s">
        <v>642</v>
      </c>
      <c r="E222" s="534" t="s">
        <v>643</v>
      </c>
      <c r="F222" s="535" t="n">
        <v>167</v>
      </c>
      <c r="G222" s="536" t="n">
        <v>148</v>
      </c>
      <c r="H222" s="536" t="n">
        <v>19</v>
      </c>
      <c r="I222" s="537" t="n">
        <v>12.8</v>
      </c>
      <c r="J222" s="538" t="n">
        <v>2712</v>
      </c>
      <c r="K222" s="536" t="n">
        <v>2021</v>
      </c>
      <c r="L222" s="539" t="n">
        <v>691</v>
      </c>
      <c r="M222" s="536" t="n">
        <v>2275</v>
      </c>
      <c r="N222" s="536" t="n">
        <v>437</v>
      </c>
      <c r="O222" s="540" t="n">
        <v>19.2</v>
      </c>
    </row>
    <row r="223" customFormat="false" ht="21" hidden="false" customHeight="true" outlineLevel="0" collapsed="false">
      <c r="A223" s="531"/>
      <c r="B223" s="532"/>
      <c r="C223" s="532"/>
      <c r="D223" s="533" t="s">
        <v>644</v>
      </c>
      <c r="E223" s="534" t="s">
        <v>645</v>
      </c>
      <c r="F223" s="535" t="n">
        <v>67</v>
      </c>
      <c r="G223" s="536" t="n">
        <v>75</v>
      </c>
      <c r="H223" s="536" t="n">
        <v>-8</v>
      </c>
      <c r="I223" s="537" t="n">
        <v>-10.7</v>
      </c>
      <c r="J223" s="538" t="n">
        <v>1987</v>
      </c>
      <c r="K223" s="536" t="n">
        <v>1504</v>
      </c>
      <c r="L223" s="539" t="n">
        <v>483</v>
      </c>
      <c r="M223" s="536" t="n">
        <v>1851</v>
      </c>
      <c r="N223" s="536" t="n">
        <v>136</v>
      </c>
      <c r="O223" s="540" t="n">
        <v>7.3</v>
      </c>
    </row>
    <row r="224" customFormat="false" ht="21" hidden="false" customHeight="true" outlineLevel="0" collapsed="false">
      <c r="A224" s="531"/>
      <c r="B224" s="532"/>
      <c r="C224" s="532"/>
      <c r="D224" s="533" t="s">
        <v>646</v>
      </c>
      <c r="E224" s="534" t="s">
        <v>647</v>
      </c>
      <c r="F224" s="535" t="n">
        <v>166</v>
      </c>
      <c r="G224" s="536" t="n">
        <v>167</v>
      </c>
      <c r="H224" s="536" t="n">
        <v>-1</v>
      </c>
      <c r="I224" s="537" t="n">
        <v>-0.6</v>
      </c>
      <c r="J224" s="538" t="n">
        <v>3155</v>
      </c>
      <c r="K224" s="536" t="n">
        <v>2473</v>
      </c>
      <c r="L224" s="539" t="n">
        <v>682</v>
      </c>
      <c r="M224" s="536" t="n">
        <v>2869</v>
      </c>
      <c r="N224" s="536" t="n">
        <v>286</v>
      </c>
      <c r="O224" s="540" t="n">
        <v>10</v>
      </c>
    </row>
    <row r="225" customFormat="false" ht="15.75" hidden="false" customHeight="true" outlineLevel="0" collapsed="false">
      <c r="A225" s="542"/>
      <c r="B225" s="543"/>
      <c r="C225" s="544" t="s">
        <v>648</v>
      </c>
      <c r="D225" s="543" t="s">
        <v>649</v>
      </c>
      <c r="E225" s="545"/>
      <c r="F225" s="516" t="n">
        <v>90</v>
      </c>
      <c r="G225" s="517" t="n">
        <v>100</v>
      </c>
      <c r="H225" s="517" t="n">
        <v>-10</v>
      </c>
      <c r="I225" s="523" t="n">
        <v>-10</v>
      </c>
      <c r="J225" s="524" t="n">
        <v>3104</v>
      </c>
      <c r="K225" s="517" t="n">
        <v>1866</v>
      </c>
      <c r="L225" s="525" t="n">
        <v>1238</v>
      </c>
      <c r="M225" s="517" t="n">
        <v>3003</v>
      </c>
      <c r="N225" s="517" t="n">
        <v>101</v>
      </c>
      <c r="O225" s="526" t="n">
        <v>3.4</v>
      </c>
    </row>
    <row r="226" customFormat="false" ht="15.75" hidden="false" customHeight="true" outlineLevel="0" collapsed="false">
      <c r="A226" s="531"/>
      <c r="B226" s="532"/>
      <c r="C226" s="532"/>
      <c r="D226" s="533" t="s">
        <v>650</v>
      </c>
      <c r="E226" s="534" t="s">
        <v>258</v>
      </c>
      <c r="F226" s="535" t="s">
        <v>71</v>
      </c>
      <c r="G226" s="536" t="n">
        <v>2</v>
      </c>
      <c r="H226" s="536" t="n">
        <v>-2</v>
      </c>
      <c r="I226" s="537" t="n">
        <v>-100</v>
      </c>
      <c r="J226" s="538" t="s">
        <v>71</v>
      </c>
      <c r="K226" s="536" t="s">
        <v>71</v>
      </c>
      <c r="L226" s="539" t="s">
        <v>71</v>
      </c>
      <c r="M226" s="536" t="n">
        <v>4</v>
      </c>
      <c r="N226" s="536" t="n">
        <v>-4</v>
      </c>
      <c r="O226" s="540" t="n">
        <v>-100</v>
      </c>
    </row>
    <row r="227" customFormat="false" ht="15.75" hidden="false" customHeight="true" outlineLevel="0" collapsed="false">
      <c r="A227" s="531"/>
      <c r="B227" s="532"/>
      <c r="C227" s="532"/>
      <c r="D227" s="533" t="s">
        <v>651</v>
      </c>
      <c r="E227" s="534" t="s">
        <v>652</v>
      </c>
      <c r="F227" s="535" t="n">
        <v>12</v>
      </c>
      <c r="G227" s="536" t="n">
        <v>16</v>
      </c>
      <c r="H227" s="536" t="n">
        <v>-4</v>
      </c>
      <c r="I227" s="537" t="n">
        <v>-25</v>
      </c>
      <c r="J227" s="538" t="n">
        <v>336</v>
      </c>
      <c r="K227" s="536" t="n">
        <v>231</v>
      </c>
      <c r="L227" s="539" t="n">
        <v>105</v>
      </c>
      <c r="M227" s="536" t="n">
        <v>651</v>
      </c>
      <c r="N227" s="536" t="n">
        <v>-315</v>
      </c>
      <c r="O227" s="540" t="n">
        <v>-48.4</v>
      </c>
    </row>
    <row r="228" customFormat="false" ht="15.75" hidden="false" customHeight="true" outlineLevel="0" collapsed="false">
      <c r="A228" s="531"/>
      <c r="B228" s="532"/>
      <c r="C228" s="532"/>
      <c r="D228" s="533" t="s">
        <v>653</v>
      </c>
      <c r="E228" s="534" t="s">
        <v>654</v>
      </c>
      <c r="F228" s="535" t="n">
        <v>13</v>
      </c>
      <c r="G228" s="536" t="n">
        <v>16</v>
      </c>
      <c r="H228" s="536" t="n">
        <v>-3</v>
      </c>
      <c r="I228" s="537" t="n">
        <v>-18.8</v>
      </c>
      <c r="J228" s="538" t="n">
        <v>328</v>
      </c>
      <c r="K228" s="536" t="n">
        <v>129</v>
      </c>
      <c r="L228" s="539" t="n">
        <v>199</v>
      </c>
      <c r="M228" s="536" t="n">
        <v>504</v>
      </c>
      <c r="N228" s="536" t="n">
        <v>-176</v>
      </c>
      <c r="O228" s="540" t="n">
        <v>-34.9</v>
      </c>
    </row>
    <row r="229" customFormat="false" ht="21" hidden="false" customHeight="true" outlineLevel="0" collapsed="false">
      <c r="A229" s="531"/>
      <c r="B229" s="532"/>
      <c r="C229" s="532"/>
      <c r="D229" s="533" t="s">
        <v>655</v>
      </c>
      <c r="E229" s="534" t="s">
        <v>656</v>
      </c>
      <c r="F229" s="535" t="n">
        <v>21</v>
      </c>
      <c r="G229" s="536" t="n">
        <v>20</v>
      </c>
      <c r="H229" s="536" t="n">
        <v>1</v>
      </c>
      <c r="I229" s="537" t="n">
        <v>5</v>
      </c>
      <c r="J229" s="538" t="n">
        <v>428</v>
      </c>
      <c r="K229" s="536" t="n">
        <v>249</v>
      </c>
      <c r="L229" s="539" t="n">
        <v>179</v>
      </c>
      <c r="M229" s="536" t="n">
        <v>404</v>
      </c>
      <c r="N229" s="536" t="n">
        <v>24</v>
      </c>
      <c r="O229" s="540" t="n">
        <v>5.9</v>
      </c>
    </row>
    <row r="230" customFormat="false" ht="15.75" hidden="false" customHeight="true" outlineLevel="0" collapsed="false">
      <c r="A230" s="531"/>
      <c r="B230" s="532"/>
      <c r="C230" s="532"/>
      <c r="D230" s="533" t="s">
        <v>657</v>
      </c>
      <c r="E230" s="534" t="s">
        <v>658</v>
      </c>
      <c r="F230" s="535" t="n">
        <v>23</v>
      </c>
      <c r="G230" s="536" t="n">
        <v>28</v>
      </c>
      <c r="H230" s="536" t="n">
        <v>-5</v>
      </c>
      <c r="I230" s="537" t="n">
        <v>-17.9</v>
      </c>
      <c r="J230" s="538" t="n">
        <v>764</v>
      </c>
      <c r="K230" s="536" t="n">
        <v>413</v>
      </c>
      <c r="L230" s="539" t="n">
        <v>351</v>
      </c>
      <c r="M230" s="536" t="n">
        <v>722</v>
      </c>
      <c r="N230" s="536" t="n">
        <v>42</v>
      </c>
      <c r="O230" s="540" t="n">
        <v>5.8</v>
      </c>
    </row>
    <row r="231" customFormat="false" ht="15.75" hidden="false" customHeight="true" outlineLevel="0" collapsed="false">
      <c r="A231" s="531"/>
      <c r="B231" s="532"/>
      <c r="C231" s="532"/>
      <c r="D231" s="533" t="s">
        <v>659</v>
      </c>
      <c r="E231" s="534" t="s">
        <v>660</v>
      </c>
      <c r="F231" s="535" t="n">
        <v>21</v>
      </c>
      <c r="G231" s="536" t="n">
        <v>18</v>
      </c>
      <c r="H231" s="536" t="n">
        <v>3</v>
      </c>
      <c r="I231" s="537" t="n">
        <v>16.7</v>
      </c>
      <c r="J231" s="538" t="n">
        <v>1248</v>
      </c>
      <c r="K231" s="536" t="n">
        <v>844</v>
      </c>
      <c r="L231" s="539" t="n">
        <v>404</v>
      </c>
      <c r="M231" s="536" t="n">
        <v>718</v>
      </c>
      <c r="N231" s="536" t="n">
        <v>530</v>
      </c>
      <c r="O231" s="540" t="n">
        <v>73.8</v>
      </c>
    </row>
    <row r="232" customFormat="false" ht="15.75" hidden="false" customHeight="true" outlineLevel="0" collapsed="false">
      <c r="A232" s="531"/>
      <c r="B232" s="532"/>
      <c r="C232" s="532"/>
      <c r="D232" s="533" t="s">
        <v>661</v>
      </c>
      <c r="E232" s="534" t="s">
        <v>662</v>
      </c>
      <c r="F232" s="535" t="s">
        <v>71</v>
      </c>
      <c r="G232" s="536" t="s">
        <v>71</v>
      </c>
      <c r="H232" s="536" t="s">
        <v>71</v>
      </c>
      <c r="I232" s="537" t="s">
        <v>71</v>
      </c>
      <c r="J232" s="538" t="s">
        <v>71</v>
      </c>
      <c r="K232" s="536" t="s">
        <v>71</v>
      </c>
      <c r="L232" s="536" t="s">
        <v>71</v>
      </c>
      <c r="M232" s="536" t="s">
        <v>71</v>
      </c>
      <c r="N232" s="536" t="s">
        <v>71</v>
      </c>
      <c r="O232" s="540" t="s">
        <v>71</v>
      </c>
    </row>
    <row r="233" customFormat="false" ht="15.75" hidden="false" customHeight="true" outlineLevel="0" collapsed="false">
      <c r="A233" s="542"/>
      <c r="B233" s="543"/>
      <c r="C233" s="544" t="s">
        <v>663</v>
      </c>
      <c r="D233" s="543" t="s">
        <v>664</v>
      </c>
      <c r="E233" s="545"/>
      <c r="F233" s="516" t="n">
        <v>166</v>
      </c>
      <c r="G233" s="517" t="n">
        <v>185</v>
      </c>
      <c r="H233" s="517" t="n">
        <v>-19</v>
      </c>
      <c r="I233" s="523" t="n">
        <v>-10.3</v>
      </c>
      <c r="J233" s="524" t="n">
        <v>13539</v>
      </c>
      <c r="K233" s="517" t="n">
        <v>9195</v>
      </c>
      <c r="L233" s="525" t="n">
        <v>4209</v>
      </c>
      <c r="M233" s="517" t="n">
        <v>14679</v>
      </c>
      <c r="N233" s="517" t="n">
        <v>-1140</v>
      </c>
      <c r="O233" s="526" t="n">
        <v>-7.8</v>
      </c>
    </row>
    <row r="234" customFormat="false" ht="15.75" hidden="false" customHeight="true" outlineLevel="0" collapsed="false">
      <c r="A234" s="531"/>
      <c r="B234" s="532"/>
      <c r="C234" s="532"/>
      <c r="D234" s="533" t="s">
        <v>665</v>
      </c>
      <c r="E234" s="534" t="s">
        <v>258</v>
      </c>
      <c r="F234" s="535" t="n">
        <v>2</v>
      </c>
      <c r="G234" s="536" t="n">
        <v>4</v>
      </c>
      <c r="H234" s="536" t="n">
        <v>-2</v>
      </c>
      <c r="I234" s="537" t="n">
        <v>-50</v>
      </c>
      <c r="J234" s="538" t="n">
        <v>379</v>
      </c>
      <c r="K234" s="536" t="n">
        <v>322</v>
      </c>
      <c r="L234" s="539" t="n">
        <v>57</v>
      </c>
      <c r="M234" s="536" t="n">
        <v>349</v>
      </c>
      <c r="N234" s="536" t="n">
        <v>30</v>
      </c>
      <c r="O234" s="540" t="n">
        <v>8.6</v>
      </c>
    </row>
    <row r="235" customFormat="false" ht="15.75" hidden="false" customHeight="true" outlineLevel="0" collapsed="false">
      <c r="A235" s="531"/>
      <c r="B235" s="532"/>
      <c r="C235" s="532"/>
      <c r="D235" s="533" t="s">
        <v>666</v>
      </c>
      <c r="E235" s="534" t="s">
        <v>667</v>
      </c>
      <c r="F235" s="535" t="n">
        <v>21</v>
      </c>
      <c r="G235" s="536" t="n">
        <v>21</v>
      </c>
      <c r="H235" s="536" t="n">
        <v>0</v>
      </c>
      <c r="I235" s="537" t="n">
        <v>0</v>
      </c>
      <c r="J235" s="538" t="n">
        <v>3307</v>
      </c>
      <c r="K235" s="536" t="n">
        <v>2174</v>
      </c>
      <c r="L235" s="539" t="n">
        <v>998</v>
      </c>
      <c r="M235" s="536" t="n">
        <v>4318</v>
      </c>
      <c r="N235" s="536" t="n">
        <v>-1011</v>
      </c>
      <c r="O235" s="540" t="n">
        <v>-23.4</v>
      </c>
    </row>
    <row r="236" customFormat="false" ht="15.75" hidden="false" customHeight="true" outlineLevel="0" collapsed="false">
      <c r="A236" s="531"/>
      <c r="B236" s="532"/>
      <c r="C236" s="532"/>
      <c r="D236" s="533" t="s">
        <v>668</v>
      </c>
      <c r="E236" s="534" t="s">
        <v>669</v>
      </c>
      <c r="F236" s="535" t="n">
        <v>38</v>
      </c>
      <c r="G236" s="536" t="n">
        <v>42</v>
      </c>
      <c r="H236" s="536" t="n">
        <v>-4</v>
      </c>
      <c r="I236" s="537" t="n">
        <v>-9.5</v>
      </c>
      <c r="J236" s="538" t="n">
        <v>2214</v>
      </c>
      <c r="K236" s="536" t="n">
        <v>1370</v>
      </c>
      <c r="L236" s="539" t="n">
        <v>844</v>
      </c>
      <c r="M236" s="536" t="n">
        <v>2600</v>
      </c>
      <c r="N236" s="536" t="n">
        <v>-386</v>
      </c>
      <c r="O236" s="540" t="n">
        <v>-14.8</v>
      </c>
    </row>
    <row r="237" customFormat="false" ht="15.75" hidden="false" customHeight="true" outlineLevel="0" collapsed="false">
      <c r="A237" s="531"/>
      <c r="B237" s="532"/>
      <c r="C237" s="532"/>
      <c r="D237" s="533" t="s">
        <v>670</v>
      </c>
      <c r="E237" s="534" t="s">
        <v>671</v>
      </c>
      <c r="F237" s="535" t="n">
        <v>3</v>
      </c>
      <c r="G237" s="536" t="n">
        <v>1</v>
      </c>
      <c r="H237" s="536" t="n">
        <v>2</v>
      </c>
      <c r="I237" s="537" t="n">
        <v>200</v>
      </c>
      <c r="J237" s="538" t="n">
        <v>802</v>
      </c>
      <c r="K237" s="536" t="n">
        <v>668</v>
      </c>
      <c r="L237" s="539" t="n">
        <v>134</v>
      </c>
      <c r="M237" s="536" t="n">
        <v>2</v>
      </c>
      <c r="N237" s="536" t="n">
        <v>800</v>
      </c>
      <c r="O237" s="571" t="n">
        <v>40000</v>
      </c>
    </row>
    <row r="238" customFormat="false" ht="15.75" hidden="false" customHeight="true" outlineLevel="0" collapsed="false">
      <c r="A238" s="531"/>
      <c r="B238" s="532"/>
      <c r="C238" s="532"/>
      <c r="D238" s="533" t="s">
        <v>672</v>
      </c>
      <c r="E238" s="534" t="s">
        <v>673</v>
      </c>
      <c r="F238" s="535" t="n">
        <v>26</v>
      </c>
      <c r="G238" s="536" t="n">
        <v>26</v>
      </c>
      <c r="H238" s="536" t="n">
        <v>0</v>
      </c>
      <c r="I238" s="537" t="n">
        <v>0</v>
      </c>
      <c r="J238" s="538" t="n">
        <v>1327</v>
      </c>
      <c r="K238" s="536" t="n">
        <v>771</v>
      </c>
      <c r="L238" s="539" t="n">
        <v>556</v>
      </c>
      <c r="M238" s="536" t="n">
        <v>1345</v>
      </c>
      <c r="N238" s="536" t="n">
        <v>-18</v>
      </c>
      <c r="O238" s="540" t="n">
        <v>-1.3</v>
      </c>
    </row>
    <row r="239" customFormat="false" ht="15.75" hidden="false" customHeight="true" outlineLevel="0" collapsed="false">
      <c r="A239" s="531"/>
      <c r="B239" s="532"/>
      <c r="C239" s="532"/>
      <c r="D239" s="533" t="s">
        <v>674</v>
      </c>
      <c r="E239" s="534" t="s">
        <v>675</v>
      </c>
      <c r="F239" s="535" t="n">
        <v>10</v>
      </c>
      <c r="G239" s="536" t="n">
        <v>13</v>
      </c>
      <c r="H239" s="536" t="n">
        <v>-3</v>
      </c>
      <c r="I239" s="537" t="n">
        <v>-23.1</v>
      </c>
      <c r="J239" s="538" t="n">
        <v>504</v>
      </c>
      <c r="K239" s="536" t="n">
        <v>280</v>
      </c>
      <c r="L239" s="539" t="n">
        <v>224</v>
      </c>
      <c r="M239" s="536" t="n">
        <v>526</v>
      </c>
      <c r="N239" s="536" t="n">
        <v>-22</v>
      </c>
      <c r="O239" s="540" t="n">
        <v>-4.2</v>
      </c>
    </row>
    <row r="240" customFormat="false" ht="21" hidden="false" customHeight="true" outlineLevel="0" collapsed="false">
      <c r="A240" s="531"/>
      <c r="B240" s="532"/>
      <c r="C240" s="532"/>
      <c r="D240" s="533" t="s">
        <v>676</v>
      </c>
      <c r="E240" s="534" t="s">
        <v>677</v>
      </c>
      <c r="F240" s="535" t="n">
        <v>66</v>
      </c>
      <c r="G240" s="536" t="n">
        <v>78</v>
      </c>
      <c r="H240" s="536" t="n">
        <v>-12</v>
      </c>
      <c r="I240" s="537" t="n">
        <v>-15.4</v>
      </c>
      <c r="J240" s="538" t="n">
        <v>5006</v>
      </c>
      <c r="K240" s="536" t="n">
        <v>3610</v>
      </c>
      <c r="L240" s="539" t="n">
        <v>1396</v>
      </c>
      <c r="M240" s="536" t="n">
        <v>5539</v>
      </c>
      <c r="N240" s="536" t="n">
        <v>-533</v>
      </c>
      <c r="O240" s="540" t="n">
        <v>-9.6</v>
      </c>
    </row>
    <row r="241" customFormat="false" ht="15.75" hidden="false" customHeight="true" outlineLevel="0" collapsed="false">
      <c r="A241" s="542"/>
      <c r="B241" s="543"/>
      <c r="C241" s="544" t="s">
        <v>678</v>
      </c>
      <c r="D241" s="543" t="s">
        <v>679</v>
      </c>
      <c r="E241" s="545"/>
      <c r="F241" s="516" t="n">
        <v>217</v>
      </c>
      <c r="G241" s="517" t="n">
        <v>226</v>
      </c>
      <c r="H241" s="517" t="n">
        <v>-9</v>
      </c>
      <c r="I241" s="523" t="n">
        <v>-4</v>
      </c>
      <c r="J241" s="524" t="n">
        <v>5945</v>
      </c>
      <c r="K241" s="517" t="n">
        <v>3176</v>
      </c>
      <c r="L241" s="525" t="n">
        <v>2769</v>
      </c>
      <c r="M241" s="517" t="n">
        <v>6954</v>
      </c>
      <c r="N241" s="517" t="n">
        <v>-1009</v>
      </c>
      <c r="O241" s="526" t="n">
        <v>-14.5</v>
      </c>
    </row>
    <row r="242" customFormat="false" ht="15.75" hidden="false" customHeight="true" outlineLevel="0" collapsed="false">
      <c r="A242" s="531"/>
      <c r="B242" s="532"/>
      <c r="C242" s="532"/>
      <c r="D242" s="533" t="s">
        <v>680</v>
      </c>
      <c r="E242" s="534" t="s">
        <v>258</v>
      </c>
      <c r="F242" s="535" t="n">
        <v>1</v>
      </c>
      <c r="G242" s="536" t="n">
        <v>2</v>
      </c>
      <c r="H242" s="536" t="n">
        <v>-1</v>
      </c>
      <c r="I242" s="537" t="n">
        <v>-50</v>
      </c>
      <c r="J242" s="538" t="n">
        <v>11</v>
      </c>
      <c r="K242" s="536" t="n">
        <v>9</v>
      </c>
      <c r="L242" s="539" t="n">
        <v>2</v>
      </c>
      <c r="M242" s="536" t="n">
        <v>4</v>
      </c>
      <c r="N242" s="536" t="n">
        <v>7</v>
      </c>
      <c r="O242" s="540" t="n">
        <v>175</v>
      </c>
    </row>
    <row r="243" customFormat="false" ht="21" hidden="false" customHeight="true" outlineLevel="0" collapsed="false">
      <c r="A243" s="531"/>
      <c r="B243" s="532"/>
      <c r="C243" s="532"/>
      <c r="D243" s="533" t="s">
        <v>681</v>
      </c>
      <c r="E243" s="534" t="s">
        <v>682</v>
      </c>
      <c r="F243" s="535" t="n">
        <v>117</v>
      </c>
      <c r="G243" s="536" t="n">
        <v>115</v>
      </c>
      <c r="H243" s="536" t="n">
        <v>2</v>
      </c>
      <c r="I243" s="537" t="n">
        <v>1.7</v>
      </c>
      <c r="J243" s="538" t="n">
        <v>2839</v>
      </c>
      <c r="K243" s="536" t="n">
        <v>1731</v>
      </c>
      <c r="L243" s="539" t="n">
        <v>1108</v>
      </c>
      <c r="M243" s="536" t="n">
        <v>2710</v>
      </c>
      <c r="N243" s="536" t="n">
        <v>129</v>
      </c>
      <c r="O243" s="540" t="n">
        <v>4.8</v>
      </c>
    </row>
    <row r="244" customFormat="false" ht="15.75" hidden="false" customHeight="true" outlineLevel="0" collapsed="false">
      <c r="A244" s="531"/>
      <c r="B244" s="532"/>
      <c r="C244" s="532"/>
      <c r="D244" s="533" t="s">
        <v>683</v>
      </c>
      <c r="E244" s="534" t="s">
        <v>684</v>
      </c>
      <c r="F244" s="535" t="n">
        <v>34</v>
      </c>
      <c r="G244" s="536" t="n">
        <v>40</v>
      </c>
      <c r="H244" s="536" t="n">
        <v>-6</v>
      </c>
      <c r="I244" s="537" t="n">
        <v>-15</v>
      </c>
      <c r="J244" s="538" t="n">
        <v>1288</v>
      </c>
      <c r="K244" s="536" t="n">
        <v>580</v>
      </c>
      <c r="L244" s="539" t="n">
        <v>708</v>
      </c>
      <c r="M244" s="536" t="n">
        <v>1569</v>
      </c>
      <c r="N244" s="536" t="n">
        <v>-281</v>
      </c>
      <c r="O244" s="540" t="n">
        <v>-17.9</v>
      </c>
    </row>
    <row r="245" customFormat="false" ht="15.75" hidden="false" customHeight="true" outlineLevel="0" collapsed="false">
      <c r="A245" s="531"/>
      <c r="B245" s="532"/>
      <c r="C245" s="532"/>
      <c r="D245" s="533" t="s">
        <v>685</v>
      </c>
      <c r="E245" s="534" t="s">
        <v>686</v>
      </c>
      <c r="F245" s="535" t="n">
        <v>13</v>
      </c>
      <c r="G245" s="536" t="n">
        <v>15</v>
      </c>
      <c r="H245" s="536" t="n">
        <v>-2</v>
      </c>
      <c r="I245" s="537" t="n">
        <v>-13.3</v>
      </c>
      <c r="J245" s="538" t="n">
        <v>306</v>
      </c>
      <c r="K245" s="536" t="n">
        <v>131</v>
      </c>
      <c r="L245" s="539" t="n">
        <v>175</v>
      </c>
      <c r="M245" s="536" t="n">
        <v>318</v>
      </c>
      <c r="N245" s="536" t="n">
        <v>-12</v>
      </c>
      <c r="O245" s="540" t="n">
        <v>-3.8</v>
      </c>
    </row>
    <row r="246" customFormat="false" ht="15.75" hidden="false" customHeight="true" outlineLevel="0" collapsed="false">
      <c r="A246" s="531"/>
      <c r="B246" s="532"/>
      <c r="C246" s="532"/>
      <c r="D246" s="533" t="s">
        <v>687</v>
      </c>
      <c r="E246" s="534" t="s">
        <v>688</v>
      </c>
      <c r="F246" s="535" t="n">
        <v>15</v>
      </c>
      <c r="G246" s="536" t="n">
        <v>12</v>
      </c>
      <c r="H246" s="536" t="n">
        <v>3</v>
      </c>
      <c r="I246" s="537" t="n">
        <v>25</v>
      </c>
      <c r="J246" s="538" t="n">
        <v>529</v>
      </c>
      <c r="K246" s="536" t="n">
        <v>193</v>
      </c>
      <c r="L246" s="539" t="n">
        <v>336</v>
      </c>
      <c r="M246" s="536" t="n">
        <v>815</v>
      </c>
      <c r="N246" s="536" t="n">
        <v>-286</v>
      </c>
      <c r="O246" s="540" t="n">
        <v>-35.1</v>
      </c>
    </row>
    <row r="247" customFormat="false" ht="15.75" hidden="false" customHeight="true" outlineLevel="0" collapsed="false">
      <c r="A247" s="531"/>
      <c r="B247" s="532"/>
      <c r="C247" s="532"/>
      <c r="D247" s="533" t="s">
        <v>689</v>
      </c>
      <c r="E247" s="534" t="s">
        <v>690</v>
      </c>
      <c r="F247" s="535" t="n">
        <v>1</v>
      </c>
      <c r="G247" s="536" t="n">
        <v>2</v>
      </c>
      <c r="H247" s="536" t="n">
        <v>-1</v>
      </c>
      <c r="I247" s="537" t="n">
        <v>-50</v>
      </c>
      <c r="J247" s="538" t="n">
        <v>11</v>
      </c>
      <c r="K247" s="536" t="n">
        <v>10</v>
      </c>
      <c r="L247" s="539" t="n">
        <v>1</v>
      </c>
      <c r="M247" s="536" t="n">
        <v>29</v>
      </c>
      <c r="N247" s="536" t="n">
        <v>-18</v>
      </c>
      <c r="O247" s="540" t="n">
        <v>-62.1</v>
      </c>
    </row>
    <row r="248" customFormat="false" ht="15.75" hidden="false" customHeight="true" outlineLevel="0" collapsed="false">
      <c r="A248" s="531"/>
      <c r="B248" s="532"/>
      <c r="C248" s="532"/>
      <c r="D248" s="533" t="s">
        <v>691</v>
      </c>
      <c r="E248" s="534" t="s">
        <v>692</v>
      </c>
      <c r="F248" s="535" t="n">
        <v>12</v>
      </c>
      <c r="G248" s="536" t="n">
        <v>13</v>
      </c>
      <c r="H248" s="536" t="n">
        <v>-1</v>
      </c>
      <c r="I248" s="537" t="n">
        <v>-7.7</v>
      </c>
      <c r="J248" s="538" t="n">
        <v>346</v>
      </c>
      <c r="K248" s="536" t="n">
        <v>238</v>
      </c>
      <c r="L248" s="539" t="n">
        <v>108</v>
      </c>
      <c r="M248" s="536" t="n">
        <v>679</v>
      </c>
      <c r="N248" s="536" t="n">
        <v>-333</v>
      </c>
      <c r="O248" s="540" t="n">
        <v>-49</v>
      </c>
    </row>
    <row r="249" customFormat="false" ht="15.75" hidden="false" customHeight="true" outlineLevel="0" collapsed="false">
      <c r="A249" s="531"/>
      <c r="B249" s="532"/>
      <c r="C249" s="532"/>
      <c r="D249" s="533" t="s">
        <v>693</v>
      </c>
      <c r="E249" s="534" t="s">
        <v>694</v>
      </c>
      <c r="F249" s="535" t="n">
        <v>11</v>
      </c>
      <c r="G249" s="536" t="n">
        <v>16</v>
      </c>
      <c r="H249" s="536" t="n">
        <v>-5</v>
      </c>
      <c r="I249" s="537" t="n">
        <v>-31.3</v>
      </c>
      <c r="J249" s="538" t="n">
        <v>500</v>
      </c>
      <c r="K249" s="536" t="n">
        <v>225</v>
      </c>
      <c r="L249" s="539" t="n">
        <v>275</v>
      </c>
      <c r="M249" s="536" t="n">
        <v>622</v>
      </c>
      <c r="N249" s="536" t="n">
        <v>-122</v>
      </c>
      <c r="O249" s="540" t="n">
        <v>-19.6</v>
      </c>
    </row>
    <row r="250" customFormat="false" ht="15.75" hidden="false" customHeight="true" outlineLevel="0" collapsed="false">
      <c r="A250" s="531"/>
      <c r="B250" s="532"/>
      <c r="C250" s="532"/>
      <c r="D250" s="533" t="s">
        <v>695</v>
      </c>
      <c r="E250" s="534" t="s">
        <v>696</v>
      </c>
      <c r="F250" s="535" t="n">
        <v>13</v>
      </c>
      <c r="G250" s="536" t="n">
        <v>11</v>
      </c>
      <c r="H250" s="536" t="n">
        <v>2</v>
      </c>
      <c r="I250" s="537" t="n">
        <v>18.2</v>
      </c>
      <c r="J250" s="538" t="n">
        <v>115</v>
      </c>
      <c r="K250" s="536" t="n">
        <v>59</v>
      </c>
      <c r="L250" s="539" t="n">
        <v>56</v>
      </c>
      <c r="M250" s="536" t="n">
        <v>208</v>
      </c>
      <c r="N250" s="536" t="n">
        <v>-93</v>
      </c>
      <c r="O250" s="540" t="n">
        <v>-44.7</v>
      </c>
    </row>
    <row r="251" customFormat="false" ht="15.75" hidden="false" customHeight="true" outlineLevel="0" collapsed="false">
      <c r="A251" s="542"/>
      <c r="B251" s="543"/>
      <c r="C251" s="544" t="s">
        <v>697</v>
      </c>
      <c r="D251" s="543" t="s">
        <v>698</v>
      </c>
      <c r="E251" s="545"/>
      <c r="F251" s="516" t="n">
        <v>53</v>
      </c>
      <c r="G251" s="517" t="n">
        <v>66</v>
      </c>
      <c r="H251" s="517" t="n">
        <v>-13</v>
      </c>
      <c r="I251" s="523" t="n">
        <v>-19.7</v>
      </c>
      <c r="J251" s="524" t="n">
        <v>3961</v>
      </c>
      <c r="K251" s="517" t="n">
        <v>2500</v>
      </c>
      <c r="L251" s="525" t="n">
        <v>1461</v>
      </c>
      <c r="M251" s="517" t="n">
        <v>5597</v>
      </c>
      <c r="N251" s="517" t="n">
        <v>-1636</v>
      </c>
      <c r="O251" s="526" t="n">
        <v>-29.2</v>
      </c>
    </row>
    <row r="252" customFormat="false" ht="15.75" hidden="false" customHeight="true" outlineLevel="0" collapsed="false">
      <c r="A252" s="531"/>
      <c r="B252" s="532"/>
      <c r="C252" s="532"/>
      <c r="D252" s="533" t="s">
        <v>699</v>
      </c>
      <c r="E252" s="534" t="s">
        <v>258</v>
      </c>
      <c r="F252" s="535" t="s">
        <v>71</v>
      </c>
      <c r="G252" s="536" t="s">
        <v>71</v>
      </c>
      <c r="H252" s="536" t="s">
        <v>71</v>
      </c>
      <c r="I252" s="537" t="s">
        <v>71</v>
      </c>
      <c r="J252" s="538" t="s">
        <v>71</v>
      </c>
      <c r="K252" s="536" t="s">
        <v>71</v>
      </c>
      <c r="L252" s="536" t="s">
        <v>71</v>
      </c>
      <c r="M252" s="536" t="s">
        <v>71</v>
      </c>
      <c r="N252" s="536" t="s">
        <v>71</v>
      </c>
      <c r="O252" s="540" t="s">
        <v>71</v>
      </c>
    </row>
    <row r="253" customFormat="false" ht="17.25" hidden="false" customHeight="true" outlineLevel="0" collapsed="false">
      <c r="A253" s="531"/>
      <c r="B253" s="532"/>
      <c r="C253" s="532"/>
      <c r="D253" s="533" t="s">
        <v>700</v>
      </c>
      <c r="E253" s="534" t="s">
        <v>701</v>
      </c>
      <c r="F253" s="535" t="n">
        <v>11</v>
      </c>
      <c r="G253" s="536" t="n">
        <v>14</v>
      </c>
      <c r="H253" s="536" t="n">
        <v>-3</v>
      </c>
      <c r="I253" s="537" t="n">
        <v>-21.4</v>
      </c>
      <c r="J253" s="538" t="n">
        <v>848</v>
      </c>
      <c r="K253" s="536" t="n">
        <v>488</v>
      </c>
      <c r="L253" s="539" t="n">
        <v>360</v>
      </c>
      <c r="M253" s="536" t="n">
        <v>1010</v>
      </c>
      <c r="N253" s="536" t="n">
        <v>-162</v>
      </c>
      <c r="O253" s="540" t="n">
        <v>-16</v>
      </c>
    </row>
    <row r="254" customFormat="false" ht="15.75" hidden="false" customHeight="true" outlineLevel="0" collapsed="false">
      <c r="A254" s="549"/>
      <c r="B254" s="550"/>
      <c r="C254" s="550"/>
      <c r="D254" s="551" t="s">
        <v>702</v>
      </c>
      <c r="E254" s="552" t="s">
        <v>703</v>
      </c>
      <c r="F254" s="553" t="n">
        <v>18</v>
      </c>
      <c r="G254" s="554" t="n">
        <v>30</v>
      </c>
      <c r="H254" s="554" t="n">
        <v>-12</v>
      </c>
      <c r="I254" s="555" t="n">
        <v>-40</v>
      </c>
      <c r="J254" s="556" t="n">
        <v>1110</v>
      </c>
      <c r="K254" s="554" t="n">
        <v>806</v>
      </c>
      <c r="L254" s="557" t="n">
        <v>304</v>
      </c>
      <c r="M254" s="554" t="n">
        <v>2915</v>
      </c>
      <c r="N254" s="554" t="n">
        <v>-1805</v>
      </c>
      <c r="O254" s="558" t="n">
        <v>-61.9</v>
      </c>
    </row>
    <row r="255" customFormat="false" ht="15.75" hidden="false" customHeight="true" outlineLevel="0" collapsed="false">
      <c r="A255" s="559"/>
      <c r="B255" s="560"/>
      <c r="C255" s="560"/>
      <c r="D255" s="561" t="s">
        <v>704</v>
      </c>
      <c r="E255" s="562" t="s">
        <v>705</v>
      </c>
      <c r="F255" s="563" t="n">
        <v>24</v>
      </c>
      <c r="G255" s="564" t="n">
        <v>22</v>
      </c>
      <c r="H255" s="564" t="n">
        <v>2</v>
      </c>
      <c r="I255" s="565" t="n">
        <v>9.1</v>
      </c>
      <c r="J255" s="566" t="n">
        <v>2003</v>
      </c>
      <c r="K255" s="564" t="n">
        <v>1206</v>
      </c>
      <c r="L255" s="567" t="n">
        <v>797</v>
      </c>
      <c r="M255" s="564" t="n">
        <v>1672</v>
      </c>
      <c r="N255" s="564" t="n">
        <v>331</v>
      </c>
      <c r="O255" s="568" t="n">
        <v>19.8</v>
      </c>
    </row>
    <row r="256" customFormat="false" ht="15.75" hidden="false" customHeight="true" outlineLevel="0" collapsed="false">
      <c r="A256" s="542"/>
      <c r="B256" s="543"/>
      <c r="C256" s="544" t="s">
        <v>706</v>
      </c>
      <c r="D256" s="543" t="s">
        <v>707</v>
      </c>
      <c r="E256" s="545"/>
      <c r="F256" s="516" t="n">
        <v>169</v>
      </c>
      <c r="G256" s="517" t="n">
        <v>161</v>
      </c>
      <c r="H256" s="517" t="n">
        <v>8</v>
      </c>
      <c r="I256" s="523" t="n">
        <v>5</v>
      </c>
      <c r="J256" s="524" t="n">
        <v>6654</v>
      </c>
      <c r="K256" s="517" t="n">
        <v>5189</v>
      </c>
      <c r="L256" s="525" t="n">
        <v>1449</v>
      </c>
      <c r="M256" s="517" t="n">
        <v>5868</v>
      </c>
      <c r="N256" s="517" t="n">
        <v>786</v>
      </c>
      <c r="O256" s="526" t="n">
        <v>13.4</v>
      </c>
    </row>
    <row r="257" customFormat="false" ht="15.75" hidden="false" customHeight="true" outlineLevel="0" collapsed="false">
      <c r="A257" s="531"/>
      <c r="B257" s="532"/>
      <c r="C257" s="532"/>
      <c r="D257" s="533" t="s">
        <v>708</v>
      </c>
      <c r="E257" s="534" t="s">
        <v>258</v>
      </c>
      <c r="F257" s="535" t="n">
        <v>1</v>
      </c>
      <c r="G257" s="536" t="n">
        <v>1</v>
      </c>
      <c r="H257" s="536" t="n">
        <v>0</v>
      </c>
      <c r="I257" s="537" t="n">
        <v>0</v>
      </c>
      <c r="J257" s="538" t="n">
        <v>104</v>
      </c>
      <c r="K257" s="536" t="n">
        <v>104</v>
      </c>
      <c r="L257" s="539" t="s">
        <v>71</v>
      </c>
      <c r="M257" s="536" t="n">
        <v>17</v>
      </c>
      <c r="N257" s="536" t="n">
        <v>87</v>
      </c>
      <c r="O257" s="540" t="n">
        <v>511.8</v>
      </c>
    </row>
    <row r="258" customFormat="false" ht="15.75" hidden="false" customHeight="true" outlineLevel="0" collapsed="false">
      <c r="A258" s="531"/>
      <c r="B258" s="532"/>
      <c r="C258" s="532"/>
      <c r="D258" s="533" t="s">
        <v>709</v>
      </c>
      <c r="E258" s="534" t="s">
        <v>710</v>
      </c>
      <c r="F258" s="535" t="n">
        <v>130</v>
      </c>
      <c r="G258" s="536" t="n">
        <v>129</v>
      </c>
      <c r="H258" s="536" t="n">
        <v>1</v>
      </c>
      <c r="I258" s="537" t="n">
        <v>0.8</v>
      </c>
      <c r="J258" s="538" t="n">
        <v>5682</v>
      </c>
      <c r="K258" s="536" t="n">
        <v>4473</v>
      </c>
      <c r="L258" s="539" t="n">
        <v>1193</v>
      </c>
      <c r="M258" s="536" t="n">
        <v>5476</v>
      </c>
      <c r="N258" s="536" t="n">
        <v>206</v>
      </c>
      <c r="O258" s="540" t="n">
        <v>3.8</v>
      </c>
    </row>
    <row r="259" customFormat="false" ht="15.75" hidden="false" customHeight="true" outlineLevel="0" collapsed="false">
      <c r="A259" s="531"/>
      <c r="B259" s="532"/>
      <c r="C259" s="532"/>
      <c r="D259" s="533" t="s">
        <v>711</v>
      </c>
      <c r="E259" s="534" t="s">
        <v>712</v>
      </c>
      <c r="F259" s="535" t="n">
        <v>7</v>
      </c>
      <c r="G259" s="536" t="n">
        <v>4</v>
      </c>
      <c r="H259" s="536" t="n">
        <v>3</v>
      </c>
      <c r="I259" s="537" t="n">
        <v>75</v>
      </c>
      <c r="J259" s="538" t="n">
        <v>57</v>
      </c>
      <c r="K259" s="536" t="n">
        <v>36</v>
      </c>
      <c r="L259" s="539" t="n">
        <v>21</v>
      </c>
      <c r="M259" s="536" t="n">
        <v>15</v>
      </c>
      <c r="N259" s="536" t="n">
        <v>42</v>
      </c>
      <c r="O259" s="540" t="n">
        <v>280</v>
      </c>
    </row>
    <row r="260" customFormat="false" ht="15.75" hidden="false" customHeight="true" outlineLevel="0" collapsed="false">
      <c r="A260" s="531"/>
      <c r="B260" s="532"/>
      <c r="C260" s="532"/>
      <c r="D260" s="533" t="s">
        <v>713</v>
      </c>
      <c r="E260" s="534" t="s">
        <v>714</v>
      </c>
      <c r="F260" s="535" t="n">
        <v>14</v>
      </c>
      <c r="G260" s="536" t="n">
        <v>11</v>
      </c>
      <c r="H260" s="536" t="n">
        <v>3</v>
      </c>
      <c r="I260" s="537" t="n">
        <v>27.3</v>
      </c>
      <c r="J260" s="538" t="n">
        <v>166</v>
      </c>
      <c r="K260" s="536" t="n">
        <v>139</v>
      </c>
      <c r="L260" s="539" t="n">
        <v>27</v>
      </c>
      <c r="M260" s="536" t="n">
        <v>74</v>
      </c>
      <c r="N260" s="536" t="n">
        <v>92</v>
      </c>
      <c r="O260" s="540" t="n">
        <v>124.3</v>
      </c>
    </row>
    <row r="261" customFormat="false" ht="15.75" hidden="false" customHeight="true" outlineLevel="0" collapsed="false">
      <c r="A261" s="531"/>
      <c r="B261" s="532"/>
      <c r="C261" s="532"/>
      <c r="D261" s="533" t="s">
        <v>715</v>
      </c>
      <c r="E261" s="534" t="s">
        <v>716</v>
      </c>
      <c r="F261" s="535" t="n">
        <v>6</v>
      </c>
      <c r="G261" s="536" t="n">
        <v>3</v>
      </c>
      <c r="H261" s="536" t="n">
        <v>3</v>
      </c>
      <c r="I261" s="537" t="n">
        <v>100</v>
      </c>
      <c r="J261" s="538" t="n">
        <v>344</v>
      </c>
      <c r="K261" s="536" t="n">
        <v>198</v>
      </c>
      <c r="L261" s="539" t="n">
        <v>146</v>
      </c>
      <c r="M261" s="536" t="n">
        <v>41</v>
      </c>
      <c r="N261" s="536" t="n">
        <v>303</v>
      </c>
      <c r="O261" s="540" t="n">
        <v>739</v>
      </c>
    </row>
    <row r="262" customFormat="false" ht="21" hidden="false" customHeight="true" outlineLevel="0" collapsed="false">
      <c r="A262" s="531"/>
      <c r="B262" s="532"/>
      <c r="C262" s="532"/>
      <c r="D262" s="533" t="s">
        <v>717</v>
      </c>
      <c r="E262" s="534" t="s">
        <v>718</v>
      </c>
      <c r="F262" s="535" t="n">
        <v>8</v>
      </c>
      <c r="G262" s="536" t="n">
        <v>9</v>
      </c>
      <c r="H262" s="536" t="n">
        <v>-1</v>
      </c>
      <c r="I262" s="537" t="n">
        <v>-11.1</v>
      </c>
      <c r="J262" s="538" t="n">
        <v>279</v>
      </c>
      <c r="K262" s="536" t="n">
        <v>231</v>
      </c>
      <c r="L262" s="539" t="n">
        <v>48</v>
      </c>
      <c r="M262" s="536" t="n">
        <v>177</v>
      </c>
      <c r="N262" s="536" t="n">
        <v>102</v>
      </c>
      <c r="O262" s="540" t="n">
        <v>57.6</v>
      </c>
    </row>
    <row r="263" customFormat="false" ht="15.75" hidden="false" customHeight="true" outlineLevel="0" collapsed="false">
      <c r="A263" s="531"/>
      <c r="B263" s="532"/>
      <c r="C263" s="532"/>
      <c r="D263" s="533" t="s">
        <v>719</v>
      </c>
      <c r="E263" s="534" t="s">
        <v>720</v>
      </c>
      <c r="F263" s="535" t="n">
        <v>3</v>
      </c>
      <c r="G263" s="536" t="n">
        <v>4</v>
      </c>
      <c r="H263" s="536" t="n">
        <v>-1</v>
      </c>
      <c r="I263" s="537" t="n">
        <v>-25</v>
      </c>
      <c r="J263" s="538" t="n">
        <v>22</v>
      </c>
      <c r="K263" s="536" t="n">
        <v>8</v>
      </c>
      <c r="L263" s="539" t="n">
        <v>14</v>
      </c>
      <c r="M263" s="536" t="n">
        <v>68</v>
      </c>
      <c r="N263" s="536" t="n">
        <v>-46</v>
      </c>
      <c r="O263" s="540" t="n">
        <v>-67.6</v>
      </c>
    </row>
    <row r="264" customFormat="false" ht="15.75" hidden="false" customHeight="true" outlineLevel="0" collapsed="false">
      <c r="A264" s="542"/>
      <c r="B264" s="543"/>
      <c r="C264" s="544" t="s">
        <v>721</v>
      </c>
      <c r="D264" s="543" t="s">
        <v>722</v>
      </c>
      <c r="E264" s="545"/>
      <c r="F264" s="516" t="n">
        <v>318</v>
      </c>
      <c r="G264" s="517" t="n">
        <v>332</v>
      </c>
      <c r="H264" s="517" t="n">
        <v>-14</v>
      </c>
      <c r="I264" s="523" t="n">
        <v>-4.2</v>
      </c>
      <c r="J264" s="524" t="n">
        <v>2944</v>
      </c>
      <c r="K264" s="517" t="n">
        <v>1924</v>
      </c>
      <c r="L264" s="525" t="n">
        <v>1018</v>
      </c>
      <c r="M264" s="517" t="n">
        <v>3620</v>
      </c>
      <c r="N264" s="517" t="n">
        <v>-676</v>
      </c>
      <c r="O264" s="526" t="n">
        <v>-18.7</v>
      </c>
    </row>
    <row r="265" customFormat="false" ht="15.75" hidden="false" customHeight="true" outlineLevel="0" collapsed="false">
      <c r="A265" s="531"/>
      <c r="B265" s="532"/>
      <c r="C265" s="532"/>
      <c r="D265" s="533" t="s">
        <v>723</v>
      </c>
      <c r="E265" s="534" t="s">
        <v>258</v>
      </c>
      <c r="F265" s="535" t="n">
        <v>1</v>
      </c>
      <c r="G265" s="536" t="s">
        <v>71</v>
      </c>
      <c r="H265" s="536" t="n">
        <v>1</v>
      </c>
      <c r="I265" s="537" t="s">
        <v>71</v>
      </c>
      <c r="J265" s="538" t="n">
        <v>1</v>
      </c>
      <c r="K265" s="536" t="s">
        <v>71</v>
      </c>
      <c r="L265" s="539" t="n">
        <v>1</v>
      </c>
      <c r="M265" s="536" t="s">
        <v>71</v>
      </c>
      <c r="N265" s="536" t="n">
        <v>1</v>
      </c>
      <c r="O265" s="540" t="s">
        <v>71</v>
      </c>
    </row>
    <row r="266" customFormat="false" ht="15.75" hidden="false" customHeight="true" outlineLevel="0" collapsed="false">
      <c r="A266" s="531"/>
      <c r="B266" s="532"/>
      <c r="C266" s="532"/>
      <c r="D266" s="533" t="s">
        <v>724</v>
      </c>
      <c r="E266" s="534" t="s">
        <v>725</v>
      </c>
      <c r="F266" s="535" t="n">
        <v>5</v>
      </c>
      <c r="G266" s="536" t="n">
        <v>9</v>
      </c>
      <c r="H266" s="536" t="n">
        <v>-4</v>
      </c>
      <c r="I266" s="537" t="n">
        <v>-44.4</v>
      </c>
      <c r="J266" s="538" t="n">
        <v>18</v>
      </c>
      <c r="K266" s="536" t="n">
        <v>4</v>
      </c>
      <c r="L266" s="539" t="n">
        <v>14</v>
      </c>
      <c r="M266" s="536" t="n">
        <v>25</v>
      </c>
      <c r="N266" s="536" t="n">
        <v>-7</v>
      </c>
      <c r="O266" s="540" t="n">
        <v>-28</v>
      </c>
    </row>
    <row r="267" customFormat="false" ht="21" hidden="false" customHeight="true" outlineLevel="0" collapsed="false">
      <c r="A267" s="531"/>
      <c r="B267" s="532"/>
      <c r="C267" s="532"/>
      <c r="D267" s="533" t="s">
        <v>726</v>
      </c>
      <c r="E267" s="534" t="s">
        <v>727</v>
      </c>
      <c r="F267" s="535" t="n">
        <v>5</v>
      </c>
      <c r="G267" s="536" t="n">
        <v>5</v>
      </c>
      <c r="H267" s="536" t="n">
        <v>0</v>
      </c>
      <c r="I267" s="537" t="n">
        <v>0</v>
      </c>
      <c r="J267" s="538" t="n">
        <v>10</v>
      </c>
      <c r="K267" s="536" t="n">
        <v>6</v>
      </c>
      <c r="L267" s="539" t="n">
        <v>4</v>
      </c>
      <c r="M267" s="536" t="n">
        <v>10</v>
      </c>
      <c r="N267" s="536" t="n">
        <v>0</v>
      </c>
      <c r="O267" s="540" t="n">
        <v>0</v>
      </c>
    </row>
    <row r="268" customFormat="false" ht="15.75" hidden="false" customHeight="true" outlineLevel="0" collapsed="false">
      <c r="A268" s="531"/>
      <c r="B268" s="532"/>
      <c r="C268" s="532"/>
      <c r="D268" s="533" t="s">
        <v>728</v>
      </c>
      <c r="E268" s="534" t="s">
        <v>729</v>
      </c>
      <c r="F268" s="535" t="n">
        <v>3</v>
      </c>
      <c r="G268" s="536" t="n">
        <v>6</v>
      </c>
      <c r="H268" s="536" t="n">
        <v>-3</v>
      </c>
      <c r="I268" s="537" t="n">
        <v>-50</v>
      </c>
      <c r="J268" s="538" t="n">
        <v>74</v>
      </c>
      <c r="K268" s="536" t="n">
        <v>8</v>
      </c>
      <c r="L268" s="539" t="n">
        <v>66</v>
      </c>
      <c r="M268" s="536" t="n">
        <v>219</v>
      </c>
      <c r="N268" s="536" t="n">
        <v>-145</v>
      </c>
      <c r="O268" s="540" t="n">
        <v>-66.2</v>
      </c>
    </row>
    <row r="269" customFormat="false" ht="15.75" hidden="false" customHeight="true" outlineLevel="0" collapsed="false">
      <c r="A269" s="531"/>
      <c r="B269" s="532"/>
      <c r="C269" s="532"/>
      <c r="D269" s="533" t="s">
        <v>730</v>
      </c>
      <c r="E269" s="534" t="s">
        <v>731</v>
      </c>
      <c r="F269" s="535" t="n">
        <v>1</v>
      </c>
      <c r="G269" s="536" t="n">
        <v>2</v>
      </c>
      <c r="H269" s="536" t="n">
        <v>-1</v>
      </c>
      <c r="I269" s="537" t="n">
        <v>-50</v>
      </c>
      <c r="J269" s="538" t="n">
        <v>2</v>
      </c>
      <c r="K269" s="536" t="n">
        <v>1</v>
      </c>
      <c r="L269" s="539" t="n">
        <v>1</v>
      </c>
      <c r="M269" s="536" t="n">
        <v>3</v>
      </c>
      <c r="N269" s="536" t="n">
        <v>-1</v>
      </c>
      <c r="O269" s="540" t="n">
        <v>-33.3</v>
      </c>
    </row>
    <row r="270" customFormat="false" ht="15.75" hidden="false" customHeight="true" outlineLevel="0" collapsed="false">
      <c r="A270" s="531"/>
      <c r="B270" s="532"/>
      <c r="C270" s="532"/>
      <c r="D270" s="533" t="s">
        <v>732</v>
      </c>
      <c r="E270" s="534" t="s">
        <v>733</v>
      </c>
      <c r="F270" s="535" t="n">
        <v>39</v>
      </c>
      <c r="G270" s="536" t="n">
        <v>47</v>
      </c>
      <c r="H270" s="536" t="n">
        <v>-8</v>
      </c>
      <c r="I270" s="537" t="n">
        <v>-17</v>
      </c>
      <c r="J270" s="538" t="n">
        <v>680</v>
      </c>
      <c r="K270" s="536" t="n">
        <v>470</v>
      </c>
      <c r="L270" s="539" t="n">
        <v>208</v>
      </c>
      <c r="M270" s="536" t="n">
        <v>618</v>
      </c>
      <c r="N270" s="536" t="n">
        <v>62</v>
      </c>
      <c r="O270" s="540" t="n">
        <v>10</v>
      </c>
    </row>
    <row r="271" customFormat="false" ht="21" hidden="false" customHeight="true" outlineLevel="0" collapsed="false">
      <c r="A271" s="531"/>
      <c r="B271" s="532"/>
      <c r="C271" s="532"/>
      <c r="D271" s="533" t="s">
        <v>734</v>
      </c>
      <c r="E271" s="534" t="s">
        <v>735</v>
      </c>
      <c r="F271" s="535" t="n">
        <v>13</v>
      </c>
      <c r="G271" s="536" t="n">
        <v>15</v>
      </c>
      <c r="H271" s="536" t="n">
        <v>-2</v>
      </c>
      <c r="I271" s="537" t="n">
        <v>-13.3</v>
      </c>
      <c r="J271" s="538" t="n">
        <v>563</v>
      </c>
      <c r="K271" s="536" t="n">
        <v>285</v>
      </c>
      <c r="L271" s="539" t="n">
        <v>278</v>
      </c>
      <c r="M271" s="536" t="n">
        <v>563</v>
      </c>
      <c r="N271" s="536" t="n">
        <v>0</v>
      </c>
      <c r="O271" s="540" t="n">
        <v>0</v>
      </c>
    </row>
    <row r="272" customFormat="false" ht="15.75" hidden="false" customHeight="true" outlineLevel="0" collapsed="false">
      <c r="A272" s="531"/>
      <c r="B272" s="532"/>
      <c r="C272" s="532"/>
      <c r="D272" s="533" t="s">
        <v>736</v>
      </c>
      <c r="E272" s="534" t="s">
        <v>737</v>
      </c>
      <c r="F272" s="535" t="n">
        <v>2</v>
      </c>
      <c r="G272" s="536" t="n">
        <v>3</v>
      </c>
      <c r="H272" s="536" t="n">
        <v>-1</v>
      </c>
      <c r="I272" s="537" t="n">
        <v>-33.3</v>
      </c>
      <c r="J272" s="538" t="n">
        <v>6</v>
      </c>
      <c r="K272" s="536" t="n">
        <v>4</v>
      </c>
      <c r="L272" s="539" t="n">
        <v>2</v>
      </c>
      <c r="M272" s="536" t="n">
        <v>6</v>
      </c>
      <c r="N272" s="536" t="n">
        <v>0</v>
      </c>
      <c r="O272" s="540" t="n">
        <v>0</v>
      </c>
    </row>
    <row r="273" customFormat="false" ht="15.75" hidden="false" customHeight="true" outlineLevel="0" collapsed="false">
      <c r="A273" s="531"/>
      <c r="B273" s="532"/>
      <c r="C273" s="532"/>
      <c r="D273" s="533" t="s">
        <v>738</v>
      </c>
      <c r="E273" s="534" t="s">
        <v>739</v>
      </c>
      <c r="F273" s="535" t="n">
        <v>97</v>
      </c>
      <c r="G273" s="536" t="n">
        <v>107</v>
      </c>
      <c r="H273" s="536" t="n">
        <v>-10</v>
      </c>
      <c r="I273" s="537" t="n">
        <v>-9.3</v>
      </c>
      <c r="J273" s="538" t="n">
        <v>317</v>
      </c>
      <c r="K273" s="536" t="n">
        <v>223</v>
      </c>
      <c r="L273" s="539" t="n">
        <v>94</v>
      </c>
      <c r="M273" s="536" t="n">
        <v>370</v>
      </c>
      <c r="N273" s="536" t="n">
        <v>-53</v>
      </c>
      <c r="O273" s="540" t="n">
        <v>-14.3</v>
      </c>
    </row>
    <row r="274" customFormat="false" ht="15.75" hidden="false" customHeight="true" outlineLevel="0" collapsed="false">
      <c r="A274" s="531"/>
      <c r="B274" s="532"/>
      <c r="C274" s="532"/>
      <c r="D274" s="533" t="s">
        <v>740</v>
      </c>
      <c r="E274" s="534" t="s">
        <v>741</v>
      </c>
      <c r="F274" s="535" t="n">
        <v>152</v>
      </c>
      <c r="G274" s="536" t="n">
        <v>138</v>
      </c>
      <c r="H274" s="536" t="n">
        <v>14</v>
      </c>
      <c r="I274" s="537" t="n">
        <v>10.1</v>
      </c>
      <c r="J274" s="538" t="n">
        <v>1273</v>
      </c>
      <c r="K274" s="536" t="n">
        <v>923</v>
      </c>
      <c r="L274" s="539" t="n">
        <v>350</v>
      </c>
      <c r="M274" s="536" t="n">
        <v>1806</v>
      </c>
      <c r="N274" s="536" t="n">
        <v>-533</v>
      </c>
      <c r="O274" s="540" t="n">
        <v>-29.5</v>
      </c>
    </row>
    <row r="275" customFormat="false" ht="15.75" hidden="false" customHeight="true" outlineLevel="0" collapsed="false">
      <c r="A275" s="542"/>
      <c r="B275" s="572"/>
      <c r="C275" s="573" t="s">
        <v>742</v>
      </c>
      <c r="D275" s="572" t="s">
        <v>743</v>
      </c>
      <c r="E275" s="574"/>
      <c r="F275" s="516" t="s">
        <v>71</v>
      </c>
      <c r="G275" s="517" t="n">
        <v>31</v>
      </c>
      <c r="H275" s="517" t="n">
        <v>-31</v>
      </c>
      <c r="I275" s="523" t="n">
        <v>-100</v>
      </c>
      <c r="J275" s="524" t="s">
        <v>71</v>
      </c>
      <c r="K275" s="517" t="s">
        <v>71</v>
      </c>
      <c r="L275" s="525" t="s">
        <v>71</v>
      </c>
      <c r="M275" s="517" t="n">
        <v>216</v>
      </c>
      <c r="N275" s="517" t="n">
        <v>-216</v>
      </c>
      <c r="O275" s="526" t="n">
        <v>-100</v>
      </c>
    </row>
    <row r="276" customFormat="false" ht="15.75" hidden="false" customHeight="true" outlineLevel="0" collapsed="false">
      <c r="A276" s="542"/>
      <c r="B276" s="544" t="s">
        <v>176</v>
      </c>
      <c r="C276" s="543" t="s">
        <v>97</v>
      </c>
      <c r="D276" s="543"/>
      <c r="E276" s="545"/>
      <c r="F276" s="516" t="n">
        <v>45</v>
      </c>
      <c r="G276" s="517" t="n">
        <v>42</v>
      </c>
      <c r="H276" s="517" t="n">
        <v>3</v>
      </c>
      <c r="I276" s="523" t="n">
        <v>7.1</v>
      </c>
      <c r="J276" s="524" t="n">
        <v>1647</v>
      </c>
      <c r="K276" s="517" t="n">
        <v>1418</v>
      </c>
      <c r="L276" s="525" t="n">
        <v>229</v>
      </c>
      <c r="M276" s="517" t="n">
        <v>1552</v>
      </c>
      <c r="N276" s="517" t="n">
        <v>95</v>
      </c>
      <c r="O276" s="526" t="n">
        <v>6.1</v>
      </c>
    </row>
    <row r="277" customFormat="false" ht="15.75" hidden="false" customHeight="true" outlineLevel="0" collapsed="false">
      <c r="A277" s="542"/>
      <c r="B277" s="543"/>
      <c r="C277" s="544" t="s">
        <v>744</v>
      </c>
      <c r="D277" s="543" t="s">
        <v>745</v>
      </c>
      <c r="E277" s="545"/>
      <c r="F277" s="516" t="n">
        <v>20</v>
      </c>
      <c r="G277" s="517" t="n">
        <v>17</v>
      </c>
      <c r="H277" s="517" t="n">
        <v>3</v>
      </c>
      <c r="I277" s="523" t="n">
        <v>17.6</v>
      </c>
      <c r="J277" s="524" t="n">
        <v>1098</v>
      </c>
      <c r="K277" s="517" t="n">
        <v>961</v>
      </c>
      <c r="L277" s="525" t="n">
        <v>137</v>
      </c>
      <c r="M277" s="517" t="n">
        <v>1106</v>
      </c>
      <c r="N277" s="517" t="n">
        <v>-8</v>
      </c>
      <c r="O277" s="526" t="n">
        <v>-0.7</v>
      </c>
    </row>
    <row r="278" customFormat="false" ht="15.75" hidden="false" customHeight="true" outlineLevel="0" collapsed="false">
      <c r="A278" s="531"/>
      <c r="B278" s="532"/>
      <c r="C278" s="532"/>
      <c r="D278" s="533" t="s">
        <v>746</v>
      </c>
      <c r="E278" s="534" t="s">
        <v>258</v>
      </c>
      <c r="F278" s="535" t="n">
        <v>12</v>
      </c>
      <c r="G278" s="536" t="n">
        <v>11</v>
      </c>
      <c r="H278" s="536" t="n">
        <v>1</v>
      </c>
      <c r="I278" s="537" t="n">
        <v>9.1</v>
      </c>
      <c r="J278" s="538" t="n">
        <v>931</v>
      </c>
      <c r="K278" s="536" t="n">
        <v>803</v>
      </c>
      <c r="L278" s="539" t="n">
        <v>128</v>
      </c>
      <c r="M278" s="536" t="n">
        <v>944</v>
      </c>
      <c r="N278" s="536" t="n">
        <v>-13</v>
      </c>
      <c r="O278" s="540" t="n">
        <v>-1.4</v>
      </c>
    </row>
    <row r="279" customFormat="false" ht="15.75" hidden="false" customHeight="true" outlineLevel="0" collapsed="false">
      <c r="A279" s="531"/>
      <c r="B279" s="532"/>
      <c r="C279" s="532"/>
      <c r="D279" s="533" t="s">
        <v>747</v>
      </c>
      <c r="E279" s="534" t="s">
        <v>745</v>
      </c>
      <c r="F279" s="535" t="n">
        <v>8</v>
      </c>
      <c r="G279" s="536" t="n">
        <v>6</v>
      </c>
      <c r="H279" s="536" t="n">
        <v>2</v>
      </c>
      <c r="I279" s="537" t="n">
        <v>33.3</v>
      </c>
      <c r="J279" s="538" t="n">
        <v>167</v>
      </c>
      <c r="K279" s="536" t="n">
        <v>158</v>
      </c>
      <c r="L279" s="539" t="n">
        <v>9</v>
      </c>
      <c r="M279" s="536" t="n">
        <v>162</v>
      </c>
      <c r="N279" s="536" t="n">
        <v>5</v>
      </c>
      <c r="O279" s="540" t="n">
        <v>3.1</v>
      </c>
    </row>
    <row r="280" customFormat="false" ht="15.75" hidden="false" customHeight="true" outlineLevel="0" collapsed="false">
      <c r="A280" s="542"/>
      <c r="B280" s="543"/>
      <c r="C280" s="544" t="s">
        <v>748</v>
      </c>
      <c r="D280" s="543" t="s">
        <v>749</v>
      </c>
      <c r="E280" s="545"/>
      <c r="F280" s="516" t="n">
        <v>8</v>
      </c>
      <c r="G280" s="517" t="n">
        <v>10</v>
      </c>
      <c r="H280" s="517" t="n">
        <v>-2</v>
      </c>
      <c r="I280" s="523" t="n">
        <v>-20</v>
      </c>
      <c r="J280" s="524" t="n">
        <v>220</v>
      </c>
      <c r="K280" s="517" t="n">
        <v>171</v>
      </c>
      <c r="L280" s="525" t="n">
        <v>49</v>
      </c>
      <c r="M280" s="517" t="n">
        <v>233</v>
      </c>
      <c r="N280" s="517" t="n">
        <v>-13</v>
      </c>
      <c r="O280" s="526" t="n">
        <v>-5.6</v>
      </c>
    </row>
    <row r="281" customFormat="false" ht="15.75" hidden="false" customHeight="true" outlineLevel="0" collapsed="false">
      <c r="A281" s="531"/>
      <c r="B281" s="532"/>
      <c r="C281" s="532"/>
      <c r="D281" s="533" t="s">
        <v>750</v>
      </c>
      <c r="E281" s="534" t="s">
        <v>258</v>
      </c>
      <c r="F281" s="535" t="n">
        <v>2</v>
      </c>
      <c r="G281" s="536" t="n">
        <v>2</v>
      </c>
      <c r="H281" s="536" t="n">
        <v>0</v>
      </c>
      <c r="I281" s="537" t="n">
        <v>0</v>
      </c>
      <c r="J281" s="538" t="n">
        <v>134</v>
      </c>
      <c r="K281" s="536" t="n">
        <v>102</v>
      </c>
      <c r="L281" s="539" t="n">
        <v>32</v>
      </c>
      <c r="M281" s="536" t="n">
        <v>126</v>
      </c>
      <c r="N281" s="536" t="n">
        <v>8</v>
      </c>
      <c r="O281" s="540" t="n">
        <v>6.3</v>
      </c>
    </row>
    <row r="282" customFormat="false" ht="15.75" hidden="false" customHeight="true" outlineLevel="0" collapsed="false">
      <c r="A282" s="531"/>
      <c r="B282" s="532"/>
      <c r="C282" s="532"/>
      <c r="D282" s="533" t="s">
        <v>751</v>
      </c>
      <c r="E282" s="534" t="s">
        <v>749</v>
      </c>
      <c r="F282" s="535" t="n">
        <v>6</v>
      </c>
      <c r="G282" s="536" t="n">
        <v>8</v>
      </c>
      <c r="H282" s="536" t="n">
        <v>-2</v>
      </c>
      <c r="I282" s="537" t="n">
        <v>-25</v>
      </c>
      <c r="J282" s="538" t="n">
        <v>86</v>
      </c>
      <c r="K282" s="536" t="n">
        <v>69</v>
      </c>
      <c r="L282" s="539" t="n">
        <v>17</v>
      </c>
      <c r="M282" s="536" t="n">
        <v>107</v>
      </c>
      <c r="N282" s="536" t="n">
        <v>-21</v>
      </c>
      <c r="O282" s="540" t="n">
        <v>-19.6</v>
      </c>
    </row>
    <row r="283" customFormat="false" ht="15.75" hidden="false" customHeight="true" outlineLevel="0" collapsed="false">
      <c r="A283" s="542"/>
      <c r="B283" s="543"/>
      <c r="C283" s="544" t="s">
        <v>752</v>
      </c>
      <c r="D283" s="543" t="s">
        <v>753</v>
      </c>
      <c r="E283" s="545"/>
      <c r="F283" s="516" t="n">
        <v>1</v>
      </c>
      <c r="G283" s="517" t="n">
        <v>3</v>
      </c>
      <c r="H283" s="517" t="n">
        <v>-2</v>
      </c>
      <c r="I283" s="523" t="n">
        <v>-66.7</v>
      </c>
      <c r="J283" s="524" t="n">
        <v>8</v>
      </c>
      <c r="K283" s="517" t="n">
        <v>7</v>
      </c>
      <c r="L283" s="525" t="n">
        <v>1</v>
      </c>
      <c r="M283" s="517" t="n">
        <v>16</v>
      </c>
      <c r="N283" s="517" t="n">
        <v>-8</v>
      </c>
      <c r="O283" s="526" t="n">
        <v>-50</v>
      </c>
    </row>
    <row r="284" customFormat="false" ht="15.75" hidden="false" customHeight="true" outlineLevel="0" collapsed="false">
      <c r="A284" s="531"/>
      <c r="B284" s="532"/>
      <c r="C284" s="532"/>
      <c r="D284" s="533" t="s">
        <v>754</v>
      </c>
      <c r="E284" s="534" t="s">
        <v>258</v>
      </c>
      <c r="F284" s="535" t="s">
        <v>71</v>
      </c>
      <c r="G284" s="536" t="s">
        <v>71</v>
      </c>
      <c r="H284" s="536" t="s">
        <v>71</v>
      </c>
      <c r="I284" s="537" t="s">
        <v>71</v>
      </c>
      <c r="J284" s="538" t="s">
        <v>71</v>
      </c>
      <c r="K284" s="536" t="s">
        <v>71</v>
      </c>
      <c r="L284" s="536" t="s">
        <v>71</v>
      </c>
      <c r="M284" s="536" t="s">
        <v>71</v>
      </c>
      <c r="N284" s="536" t="s">
        <v>71</v>
      </c>
      <c r="O284" s="540" t="s">
        <v>71</v>
      </c>
    </row>
    <row r="285" customFormat="false" ht="15.75" hidden="false" customHeight="true" outlineLevel="0" collapsed="false">
      <c r="A285" s="531"/>
      <c r="B285" s="532"/>
      <c r="C285" s="532"/>
      <c r="D285" s="533" t="s">
        <v>755</v>
      </c>
      <c r="E285" s="534" t="s">
        <v>753</v>
      </c>
      <c r="F285" s="535" t="n">
        <v>1</v>
      </c>
      <c r="G285" s="536" t="n">
        <v>3</v>
      </c>
      <c r="H285" s="536" t="n">
        <v>-2</v>
      </c>
      <c r="I285" s="537" t="n">
        <v>-66.7</v>
      </c>
      <c r="J285" s="538" t="n">
        <v>8</v>
      </c>
      <c r="K285" s="536" t="n">
        <v>7</v>
      </c>
      <c r="L285" s="539" t="n">
        <v>1</v>
      </c>
      <c r="M285" s="536" t="n">
        <v>16</v>
      </c>
      <c r="N285" s="536" t="n">
        <v>-8</v>
      </c>
      <c r="O285" s="540" t="n">
        <v>-50</v>
      </c>
    </row>
    <row r="286" customFormat="false" ht="15.75" hidden="false" customHeight="true" outlineLevel="0" collapsed="false">
      <c r="A286" s="542"/>
      <c r="B286" s="543"/>
      <c r="C286" s="544" t="s">
        <v>756</v>
      </c>
      <c r="D286" s="543" t="s">
        <v>757</v>
      </c>
      <c r="E286" s="545"/>
      <c r="F286" s="516" t="n">
        <v>16</v>
      </c>
      <c r="G286" s="517" t="n">
        <v>12</v>
      </c>
      <c r="H286" s="517" t="n">
        <v>4</v>
      </c>
      <c r="I286" s="523" t="n">
        <v>33.3</v>
      </c>
      <c r="J286" s="524" t="n">
        <v>321</v>
      </c>
      <c r="K286" s="517" t="n">
        <v>279</v>
      </c>
      <c r="L286" s="525" t="n">
        <v>42</v>
      </c>
      <c r="M286" s="517" t="n">
        <v>197</v>
      </c>
      <c r="N286" s="517" t="n">
        <v>124</v>
      </c>
      <c r="O286" s="526" t="n">
        <v>62.9</v>
      </c>
    </row>
    <row r="287" customFormat="false" ht="15.75" hidden="false" customHeight="true" outlineLevel="0" collapsed="false">
      <c r="A287" s="531"/>
      <c r="B287" s="532"/>
      <c r="C287" s="532"/>
      <c r="D287" s="533" t="s">
        <v>758</v>
      </c>
      <c r="E287" s="534" t="s">
        <v>258</v>
      </c>
      <c r="F287" s="535" t="s">
        <v>71</v>
      </c>
      <c r="G287" s="536" t="s">
        <v>71</v>
      </c>
      <c r="H287" s="536" t="s">
        <v>71</v>
      </c>
      <c r="I287" s="537" t="s">
        <v>71</v>
      </c>
      <c r="J287" s="538" t="s">
        <v>71</v>
      </c>
      <c r="K287" s="536" t="s">
        <v>71</v>
      </c>
      <c r="L287" s="539" t="s">
        <v>71</v>
      </c>
      <c r="M287" s="536" t="s">
        <v>71</v>
      </c>
      <c r="N287" s="536" t="s">
        <v>71</v>
      </c>
      <c r="O287" s="540" t="s">
        <v>71</v>
      </c>
    </row>
    <row r="288" customFormat="false" ht="15.75" hidden="false" customHeight="true" outlineLevel="0" collapsed="false">
      <c r="A288" s="531"/>
      <c r="B288" s="532"/>
      <c r="C288" s="532"/>
      <c r="D288" s="533" t="s">
        <v>759</v>
      </c>
      <c r="E288" s="534" t="s">
        <v>760</v>
      </c>
      <c r="F288" s="535" t="n">
        <v>2</v>
      </c>
      <c r="G288" s="536" t="n">
        <v>2</v>
      </c>
      <c r="H288" s="536" t="n">
        <v>0</v>
      </c>
      <c r="I288" s="537" t="n">
        <v>0</v>
      </c>
      <c r="J288" s="538" t="n">
        <v>14</v>
      </c>
      <c r="K288" s="536" t="n">
        <v>13</v>
      </c>
      <c r="L288" s="539" t="n">
        <v>1</v>
      </c>
      <c r="M288" s="536" t="n">
        <v>2</v>
      </c>
      <c r="N288" s="536" t="n">
        <v>12</v>
      </c>
      <c r="O288" s="540" t="n">
        <v>600</v>
      </c>
    </row>
    <row r="289" customFormat="false" ht="15.75" hidden="false" customHeight="true" outlineLevel="0" collapsed="false">
      <c r="A289" s="531"/>
      <c r="B289" s="532"/>
      <c r="C289" s="532"/>
      <c r="D289" s="533" t="s">
        <v>761</v>
      </c>
      <c r="E289" s="534" t="s">
        <v>762</v>
      </c>
      <c r="F289" s="535" t="s">
        <v>71</v>
      </c>
      <c r="G289" s="536" t="n">
        <v>1</v>
      </c>
      <c r="H289" s="536" t="n">
        <v>-1</v>
      </c>
      <c r="I289" s="537" t="n">
        <v>-100</v>
      </c>
      <c r="J289" s="538" t="s">
        <v>71</v>
      </c>
      <c r="K289" s="536" t="s">
        <v>71</v>
      </c>
      <c r="L289" s="539" t="s">
        <v>71</v>
      </c>
      <c r="M289" s="536" t="n">
        <v>2</v>
      </c>
      <c r="N289" s="536" t="n">
        <v>-2</v>
      </c>
      <c r="O289" s="540" t="n">
        <v>-100</v>
      </c>
    </row>
    <row r="290" customFormat="false" ht="15.75" hidden="false" customHeight="true" outlineLevel="0" collapsed="false">
      <c r="A290" s="531"/>
      <c r="B290" s="532"/>
      <c r="C290" s="532"/>
      <c r="D290" s="533" t="s">
        <v>763</v>
      </c>
      <c r="E290" s="534" t="s">
        <v>764</v>
      </c>
      <c r="F290" s="535" t="n">
        <v>14</v>
      </c>
      <c r="G290" s="536" t="n">
        <v>9</v>
      </c>
      <c r="H290" s="536" t="n">
        <v>5</v>
      </c>
      <c r="I290" s="537" t="n">
        <v>55.6</v>
      </c>
      <c r="J290" s="538" t="n">
        <v>307</v>
      </c>
      <c r="K290" s="536" t="n">
        <v>266</v>
      </c>
      <c r="L290" s="539" t="n">
        <v>41</v>
      </c>
      <c r="M290" s="536" t="n">
        <v>193</v>
      </c>
      <c r="N290" s="536" t="n">
        <v>114</v>
      </c>
      <c r="O290" s="540" t="n">
        <v>59.1</v>
      </c>
    </row>
    <row r="291" customFormat="false" ht="15.75" hidden="false" customHeight="true" outlineLevel="0" collapsed="false">
      <c r="A291" s="542"/>
      <c r="B291" s="544" t="s">
        <v>177</v>
      </c>
      <c r="C291" s="543" t="s">
        <v>59</v>
      </c>
      <c r="D291" s="543"/>
      <c r="E291" s="545"/>
      <c r="F291" s="516" t="n">
        <v>342</v>
      </c>
      <c r="G291" s="517" t="n">
        <v>365</v>
      </c>
      <c r="H291" s="517" t="n">
        <v>-23</v>
      </c>
      <c r="I291" s="523" t="n">
        <v>-6.3</v>
      </c>
      <c r="J291" s="524" t="n">
        <v>4029</v>
      </c>
      <c r="K291" s="517" t="n">
        <v>2896</v>
      </c>
      <c r="L291" s="525" t="n">
        <v>1128</v>
      </c>
      <c r="M291" s="517" t="n">
        <v>4096</v>
      </c>
      <c r="N291" s="517" t="n">
        <v>-67</v>
      </c>
      <c r="O291" s="526" t="n">
        <v>-1.6</v>
      </c>
    </row>
    <row r="292" customFormat="false" ht="15.75" hidden="false" customHeight="true" outlineLevel="0" collapsed="false">
      <c r="A292" s="542"/>
      <c r="B292" s="543"/>
      <c r="C292" s="544" t="s">
        <v>765</v>
      </c>
      <c r="D292" s="543" t="s">
        <v>766</v>
      </c>
      <c r="E292" s="545"/>
      <c r="F292" s="516" t="n">
        <v>21</v>
      </c>
      <c r="G292" s="517" t="n">
        <v>55</v>
      </c>
      <c r="H292" s="517" t="n">
        <v>-34</v>
      </c>
      <c r="I292" s="523" t="n">
        <v>-61.8</v>
      </c>
      <c r="J292" s="524" t="n">
        <v>671</v>
      </c>
      <c r="K292" s="517" t="n">
        <v>521</v>
      </c>
      <c r="L292" s="525" t="n">
        <v>150</v>
      </c>
      <c r="M292" s="517" t="n">
        <v>523</v>
      </c>
      <c r="N292" s="517" t="n">
        <v>148</v>
      </c>
      <c r="O292" s="526" t="n">
        <v>28.3</v>
      </c>
    </row>
    <row r="293" customFormat="false" ht="15.75" hidden="false" customHeight="true" outlineLevel="0" collapsed="false">
      <c r="A293" s="531"/>
      <c r="B293" s="532"/>
      <c r="C293" s="532"/>
      <c r="D293" s="533" t="s">
        <v>767</v>
      </c>
      <c r="E293" s="534" t="s">
        <v>258</v>
      </c>
      <c r="F293" s="535" t="s">
        <v>71</v>
      </c>
      <c r="G293" s="536" t="s">
        <v>71</v>
      </c>
      <c r="H293" s="536" t="s">
        <v>71</v>
      </c>
      <c r="I293" s="537" t="s">
        <v>71</v>
      </c>
      <c r="J293" s="538" t="s">
        <v>71</v>
      </c>
      <c r="K293" s="536" t="s">
        <v>71</v>
      </c>
      <c r="L293" s="539" t="s">
        <v>71</v>
      </c>
      <c r="M293" s="536" t="s">
        <v>71</v>
      </c>
      <c r="N293" s="536" t="s">
        <v>71</v>
      </c>
      <c r="O293" s="540" t="s">
        <v>71</v>
      </c>
    </row>
    <row r="294" customFormat="false" ht="15.75" hidden="false" customHeight="true" outlineLevel="0" collapsed="false">
      <c r="A294" s="531"/>
      <c r="B294" s="532"/>
      <c r="C294" s="532"/>
      <c r="D294" s="533" t="s">
        <v>768</v>
      </c>
      <c r="E294" s="534" t="s">
        <v>769</v>
      </c>
      <c r="F294" s="535" t="n">
        <v>4</v>
      </c>
      <c r="G294" s="536" t="n">
        <v>7</v>
      </c>
      <c r="H294" s="536" t="n">
        <v>-3</v>
      </c>
      <c r="I294" s="537" t="n">
        <v>-42.9</v>
      </c>
      <c r="J294" s="538" t="n">
        <v>28</v>
      </c>
      <c r="K294" s="536" t="n">
        <v>21</v>
      </c>
      <c r="L294" s="539" t="n">
        <v>7</v>
      </c>
      <c r="M294" s="536" t="n">
        <v>85</v>
      </c>
      <c r="N294" s="536" t="n">
        <v>-57</v>
      </c>
      <c r="O294" s="540" t="n">
        <v>-67.1</v>
      </c>
    </row>
    <row r="295" customFormat="false" ht="15.75" hidden="false" customHeight="true" outlineLevel="0" collapsed="false">
      <c r="A295" s="531"/>
      <c r="B295" s="532"/>
      <c r="C295" s="532"/>
      <c r="D295" s="533" t="s">
        <v>770</v>
      </c>
      <c r="E295" s="534" t="s">
        <v>771</v>
      </c>
      <c r="F295" s="535" t="n">
        <v>2</v>
      </c>
      <c r="G295" s="536" t="n">
        <v>2</v>
      </c>
      <c r="H295" s="536" t="n">
        <v>0</v>
      </c>
      <c r="I295" s="537" t="n">
        <v>0</v>
      </c>
      <c r="J295" s="538" t="n">
        <v>33</v>
      </c>
      <c r="K295" s="536" t="n">
        <v>13</v>
      </c>
      <c r="L295" s="539" t="n">
        <v>20</v>
      </c>
      <c r="M295" s="536" t="n">
        <v>45</v>
      </c>
      <c r="N295" s="536" t="n">
        <v>-12</v>
      </c>
      <c r="O295" s="540" t="n">
        <v>-26.7</v>
      </c>
    </row>
    <row r="296" customFormat="false" ht="15.75" hidden="false" customHeight="true" outlineLevel="0" collapsed="false">
      <c r="A296" s="531"/>
      <c r="B296" s="532"/>
      <c r="C296" s="532"/>
      <c r="D296" s="533" t="s">
        <v>772</v>
      </c>
      <c r="E296" s="534" t="s">
        <v>773</v>
      </c>
      <c r="F296" s="535" t="n">
        <v>15</v>
      </c>
      <c r="G296" s="536" t="n">
        <v>46</v>
      </c>
      <c r="H296" s="536" t="n">
        <v>-31</v>
      </c>
      <c r="I296" s="537" t="n">
        <v>-67.4</v>
      </c>
      <c r="J296" s="538" t="n">
        <v>610</v>
      </c>
      <c r="K296" s="536" t="n">
        <v>487</v>
      </c>
      <c r="L296" s="539" t="n">
        <v>123</v>
      </c>
      <c r="M296" s="536" t="n">
        <v>393</v>
      </c>
      <c r="N296" s="536" t="n">
        <v>217</v>
      </c>
      <c r="O296" s="540" t="n">
        <v>55.2</v>
      </c>
    </row>
    <row r="297" customFormat="false" ht="15.75" hidden="false" customHeight="true" outlineLevel="0" collapsed="false">
      <c r="A297" s="542"/>
      <c r="B297" s="543"/>
      <c r="C297" s="544" t="s">
        <v>774</v>
      </c>
      <c r="D297" s="543" t="s">
        <v>775</v>
      </c>
      <c r="E297" s="545"/>
      <c r="F297" s="516" t="n">
        <v>20</v>
      </c>
      <c r="G297" s="517" t="n">
        <v>17</v>
      </c>
      <c r="H297" s="517" t="n">
        <v>3</v>
      </c>
      <c r="I297" s="523" t="n">
        <v>17.6</v>
      </c>
      <c r="J297" s="524" t="n">
        <v>660</v>
      </c>
      <c r="K297" s="517" t="n">
        <v>444</v>
      </c>
      <c r="L297" s="525" t="n">
        <v>216</v>
      </c>
      <c r="M297" s="517" t="n">
        <v>694</v>
      </c>
      <c r="N297" s="517" t="n">
        <v>-34</v>
      </c>
      <c r="O297" s="526" t="n">
        <v>-4.9</v>
      </c>
    </row>
    <row r="298" customFormat="false" ht="15.75" hidden="false" customHeight="true" outlineLevel="0" collapsed="false">
      <c r="A298" s="531"/>
      <c r="B298" s="532"/>
      <c r="C298" s="532"/>
      <c r="D298" s="533" t="s">
        <v>776</v>
      </c>
      <c r="E298" s="534" t="s">
        <v>258</v>
      </c>
      <c r="F298" s="535" t="n">
        <v>1</v>
      </c>
      <c r="G298" s="536" t="s">
        <v>71</v>
      </c>
      <c r="H298" s="536" t="n">
        <v>1</v>
      </c>
      <c r="I298" s="537" t="s">
        <v>71</v>
      </c>
      <c r="J298" s="538" t="n">
        <v>2</v>
      </c>
      <c r="K298" s="536" t="n">
        <v>1</v>
      </c>
      <c r="L298" s="536" t="n">
        <v>1</v>
      </c>
      <c r="M298" s="536" t="s">
        <v>71</v>
      </c>
      <c r="N298" s="536" t="n">
        <v>2</v>
      </c>
      <c r="O298" s="540" t="s">
        <v>71</v>
      </c>
    </row>
    <row r="299" customFormat="false" ht="15.75" hidden="false" customHeight="true" outlineLevel="0" collapsed="false">
      <c r="A299" s="531"/>
      <c r="B299" s="532"/>
      <c r="C299" s="532"/>
      <c r="D299" s="533" t="s">
        <v>777</v>
      </c>
      <c r="E299" s="534" t="s">
        <v>778</v>
      </c>
      <c r="F299" s="535" t="n">
        <v>3</v>
      </c>
      <c r="G299" s="536" t="n">
        <v>3</v>
      </c>
      <c r="H299" s="536" t="n">
        <v>0</v>
      </c>
      <c r="I299" s="537" t="n">
        <v>0</v>
      </c>
      <c r="J299" s="538" t="n">
        <v>138</v>
      </c>
      <c r="K299" s="536" t="n">
        <v>84</v>
      </c>
      <c r="L299" s="539" t="n">
        <v>54</v>
      </c>
      <c r="M299" s="536" t="n">
        <v>129</v>
      </c>
      <c r="N299" s="536" t="n">
        <v>9</v>
      </c>
      <c r="O299" s="540" t="n">
        <v>7</v>
      </c>
    </row>
    <row r="300" customFormat="false" ht="15.75" hidden="false" customHeight="true" outlineLevel="0" collapsed="false">
      <c r="A300" s="531"/>
      <c r="B300" s="532"/>
      <c r="C300" s="532"/>
      <c r="D300" s="533" t="s">
        <v>779</v>
      </c>
      <c r="E300" s="534" t="s">
        <v>780</v>
      </c>
      <c r="F300" s="535" t="n">
        <v>11</v>
      </c>
      <c r="G300" s="536" t="n">
        <v>10</v>
      </c>
      <c r="H300" s="536" t="n">
        <v>1</v>
      </c>
      <c r="I300" s="537" t="n">
        <v>10</v>
      </c>
      <c r="J300" s="538" t="n">
        <v>368</v>
      </c>
      <c r="K300" s="536" t="n">
        <v>251</v>
      </c>
      <c r="L300" s="539" t="n">
        <v>117</v>
      </c>
      <c r="M300" s="536" t="n">
        <v>428</v>
      </c>
      <c r="N300" s="536" t="n">
        <v>-60</v>
      </c>
      <c r="O300" s="540" t="n">
        <v>-14</v>
      </c>
    </row>
    <row r="301" customFormat="false" ht="15.75" hidden="false" customHeight="true" outlineLevel="0" collapsed="false">
      <c r="A301" s="531"/>
      <c r="B301" s="532"/>
      <c r="C301" s="532"/>
      <c r="D301" s="533" t="s">
        <v>781</v>
      </c>
      <c r="E301" s="534" t="s">
        <v>782</v>
      </c>
      <c r="F301" s="535" t="n">
        <v>5</v>
      </c>
      <c r="G301" s="536" t="n">
        <v>4</v>
      </c>
      <c r="H301" s="536" t="n">
        <v>1</v>
      </c>
      <c r="I301" s="537" t="n">
        <v>25</v>
      </c>
      <c r="J301" s="538" t="n">
        <v>152</v>
      </c>
      <c r="K301" s="536" t="n">
        <v>108</v>
      </c>
      <c r="L301" s="539" t="n">
        <v>44</v>
      </c>
      <c r="M301" s="536" t="n">
        <v>137</v>
      </c>
      <c r="N301" s="536" t="n">
        <v>15</v>
      </c>
      <c r="O301" s="540" t="n">
        <v>10.9</v>
      </c>
    </row>
    <row r="302" customFormat="false" ht="15.75" hidden="false" customHeight="true" outlineLevel="0" collapsed="false">
      <c r="A302" s="542"/>
      <c r="B302" s="543"/>
      <c r="C302" s="544" t="s">
        <v>783</v>
      </c>
      <c r="D302" s="543" t="s">
        <v>784</v>
      </c>
      <c r="E302" s="545"/>
      <c r="F302" s="516" t="n">
        <v>162</v>
      </c>
      <c r="G302" s="517" t="n">
        <v>167</v>
      </c>
      <c r="H302" s="517" t="n">
        <v>-5</v>
      </c>
      <c r="I302" s="523" t="n">
        <v>-3</v>
      </c>
      <c r="J302" s="524" t="n">
        <v>1817</v>
      </c>
      <c r="K302" s="517" t="n">
        <v>1305</v>
      </c>
      <c r="L302" s="525" t="n">
        <v>508</v>
      </c>
      <c r="M302" s="517" t="n">
        <v>1946</v>
      </c>
      <c r="N302" s="517" t="n">
        <v>-129</v>
      </c>
      <c r="O302" s="526" t="n">
        <v>-6.6</v>
      </c>
    </row>
    <row r="303" customFormat="false" ht="15.75" hidden="false" customHeight="true" outlineLevel="0" collapsed="false">
      <c r="A303" s="531"/>
      <c r="B303" s="532"/>
      <c r="C303" s="532"/>
      <c r="D303" s="533" t="s">
        <v>785</v>
      </c>
      <c r="E303" s="534" t="s">
        <v>258</v>
      </c>
      <c r="F303" s="535" t="s">
        <v>71</v>
      </c>
      <c r="G303" s="536" t="s">
        <v>71</v>
      </c>
      <c r="H303" s="536" t="s">
        <v>71</v>
      </c>
      <c r="I303" s="537" t="s">
        <v>71</v>
      </c>
      <c r="J303" s="538" t="s">
        <v>71</v>
      </c>
      <c r="K303" s="536" t="s">
        <v>71</v>
      </c>
      <c r="L303" s="536" t="s">
        <v>71</v>
      </c>
      <c r="M303" s="536" t="s">
        <v>71</v>
      </c>
      <c r="N303" s="536" t="s">
        <v>71</v>
      </c>
      <c r="O303" s="540" t="s">
        <v>71</v>
      </c>
    </row>
    <row r="304" customFormat="false" ht="15.75" hidden="false" customHeight="true" outlineLevel="0" collapsed="false">
      <c r="A304" s="531"/>
      <c r="B304" s="532"/>
      <c r="C304" s="532"/>
      <c r="D304" s="533" t="s">
        <v>786</v>
      </c>
      <c r="E304" s="534" t="s">
        <v>787</v>
      </c>
      <c r="F304" s="535" t="n">
        <v>130</v>
      </c>
      <c r="G304" s="536" t="n">
        <v>127</v>
      </c>
      <c r="H304" s="536" t="n">
        <v>3</v>
      </c>
      <c r="I304" s="537" t="n">
        <v>2.4</v>
      </c>
      <c r="J304" s="538" t="n">
        <v>1513</v>
      </c>
      <c r="K304" s="536" t="n">
        <v>1131</v>
      </c>
      <c r="L304" s="539" t="n">
        <v>378</v>
      </c>
      <c r="M304" s="536" t="n">
        <v>1478</v>
      </c>
      <c r="N304" s="536" t="n">
        <v>35</v>
      </c>
      <c r="O304" s="540" t="n">
        <v>2.4</v>
      </c>
    </row>
    <row r="305" customFormat="false" ht="15.75" hidden="false" customHeight="true" outlineLevel="0" collapsed="false">
      <c r="A305" s="549"/>
      <c r="B305" s="550"/>
      <c r="C305" s="550"/>
      <c r="D305" s="551" t="s">
        <v>788</v>
      </c>
      <c r="E305" s="552" t="s">
        <v>789</v>
      </c>
      <c r="F305" s="553" t="n">
        <v>32</v>
      </c>
      <c r="G305" s="554" t="n">
        <v>40</v>
      </c>
      <c r="H305" s="554" t="n">
        <v>-8</v>
      </c>
      <c r="I305" s="555" t="n">
        <v>-20</v>
      </c>
      <c r="J305" s="556" t="n">
        <v>304</v>
      </c>
      <c r="K305" s="554" t="n">
        <v>174</v>
      </c>
      <c r="L305" s="557" t="n">
        <v>130</v>
      </c>
      <c r="M305" s="554" t="n">
        <v>468</v>
      </c>
      <c r="N305" s="554" t="n">
        <v>-164</v>
      </c>
      <c r="O305" s="558" t="n">
        <v>-35</v>
      </c>
    </row>
    <row r="306" customFormat="false" ht="15.75" hidden="false" customHeight="true" outlineLevel="0" collapsed="false">
      <c r="A306" s="575"/>
      <c r="B306" s="576"/>
      <c r="C306" s="577" t="s">
        <v>790</v>
      </c>
      <c r="D306" s="576" t="s">
        <v>791</v>
      </c>
      <c r="E306" s="578"/>
      <c r="F306" s="579" t="n">
        <v>24</v>
      </c>
      <c r="G306" s="580" t="n">
        <v>14</v>
      </c>
      <c r="H306" s="580" t="n">
        <v>10</v>
      </c>
      <c r="I306" s="581" t="n">
        <v>71.4</v>
      </c>
      <c r="J306" s="582" t="n">
        <v>98</v>
      </c>
      <c r="K306" s="580" t="n">
        <v>64</v>
      </c>
      <c r="L306" s="583" t="n">
        <v>33</v>
      </c>
      <c r="M306" s="580" t="n">
        <v>56</v>
      </c>
      <c r="N306" s="580" t="n">
        <v>42</v>
      </c>
      <c r="O306" s="584" t="n">
        <v>75</v>
      </c>
    </row>
    <row r="307" customFormat="false" ht="15.75" hidden="false" customHeight="true" outlineLevel="0" collapsed="false">
      <c r="A307" s="531"/>
      <c r="B307" s="532"/>
      <c r="C307" s="532"/>
      <c r="D307" s="533" t="s">
        <v>792</v>
      </c>
      <c r="E307" s="534" t="s">
        <v>258</v>
      </c>
      <c r="F307" s="535" t="s">
        <v>71</v>
      </c>
      <c r="G307" s="536" t="s">
        <v>71</v>
      </c>
      <c r="H307" s="536" t="s">
        <v>71</v>
      </c>
      <c r="I307" s="537" t="s">
        <v>71</v>
      </c>
      <c r="J307" s="538" t="s">
        <v>71</v>
      </c>
      <c r="K307" s="536" t="s">
        <v>71</v>
      </c>
      <c r="L307" s="539" t="s">
        <v>71</v>
      </c>
      <c r="M307" s="536" t="s">
        <v>71</v>
      </c>
      <c r="N307" s="536" t="s">
        <v>71</v>
      </c>
      <c r="O307" s="540" t="s">
        <v>71</v>
      </c>
    </row>
    <row r="308" customFormat="false" ht="15.75" hidden="false" customHeight="true" outlineLevel="0" collapsed="false">
      <c r="A308" s="531"/>
      <c r="B308" s="532"/>
      <c r="C308" s="532"/>
      <c r="D308" s="533" t="s">
        <v>793</v>
      </c>
      <c r="E308" s="534" t="s">
        <v>791</v>
      </c>
      <c r="F308" s="535" t="n">
        <v>24</v>
      </c>
      <c r="G308" s="536" t="n">
        <v>14</v>
      </c>
      <c r="H308" s="536" t="n">
        <v>10</v>
      </c>
      <c r="I308" s="537" t="n">
        <v>71.4</v>
      </c>
      <c r="J308" s="538" t="n">
        <v>98</v>
      </c>
      <c r="K308" s="536" t="n">
        <v>64</v>
      </c>
      <c r="L308" s="539" t="n">
        <v>33</v>
      </c>
      <c r="M308" s="536" t="n">
        <v>56</v>
      </c>
      <c r="N308" s="536" t="n">
        <v>42</v>
      </c>
      <c r="O308" s="540" t="n">
        <v>75</v>
      </c>
    </row>
    <row r="309" customFormat="false" ht="15.75" hidden="false" customHeight="true" outlineLevel="0" collapsed="false">
      <c r="A309" s="542"/>
      <c r="B309" s="543"/>
      <c r="C309" s="544" t="s">
        <v>794</v>
      </c>
      <c r="D309" s="543" t="s">
        <v>795</v>
      </c>
      <c r="E309" s="545"/>
      <c r="F309" s="516" t="n">
        <v>113</v>
      </c>
      <c r="G309" s="517" t="n">
        <v>106</v>
      </c>
      <c r="H309" s="517" t="n">
        <v>7</v>
      </c>
      <c r="I309" s="523" t="n">
        <v>6.6</v>
      </c>
      <c r="J309" s="524" t="n">
        <v>770</v>
      </c>
      <c r="K309" s="517" t="n">
        <v>555</v>
      </c>
      <c r="L309" s="525" t="n">
        <v>215</v>
      </c>
      <c r="M309" s="517" t="n">
        <v>748</v>
      </c>
      <c r="N309" s="517" t="n">
        <v>22</v>
      </c>
      <c r="O309" s="526" t="n">
        <v>2.9</v>
      </c>
    </row>
    <row r="310" customFormat="false" ht="15.75" hidden="false" customHeight="true" outlineLevel="0" collapsed="false">
      <c r="A310" s="531"/>
      <c r="B310" s="532"/>
      <c r="C310" s="532"/>
      <c r="D310" s="533" t="s">
        <v>796</v>
      </c>
      <c r="E310" s="534" t="s">
        <v>258</v>
      </c>
      <c r="F310" s="535" t="s">
        <v>71</v>
      </c>
      <c r="G310" s="536" t="s">
        <v>71</v>
      </c>
      <c r="H310" s="536" t="s">
        <v>71</v>
      </c>
      <c r="I310" s="537" t="s">
        <v>71</v>
      </c>
      <c r="J310" s="538" t="s">
        <v>71</v>
      </c>
      <c r="K310" s="536" t="s">
        <v>71</v>
      </c>
      <c r="L310" s="539" t="s">
        <v>71</v>
      </c>
      <c r="M310" s="536" t="s">
        <v>71</v>
      </c>
      <c r="N310" s="536" t="s">
        <v>71</v>
      </c>
      <c r="O310" s="540" t="s">
        <v>71</v>
      </c>
    </row>
    <row r="311" customFormat="false" ht="15.75" hidden="false" customHeight="true" outlineLevel="0" collapsed="false">
      <c r="A311" s="531"/>
      <c r="B311" s="532"/>
      <c r="C311" s="532"/>
      <c r="D311" s="533" t="s">
        <v>797</v>
      </c>
      <c r="E311" s="534" t="s">
        <v>798</v>
      </c>
      <c r="F311" s="535" t="n">
        <v>31</v>
      </c>
      <c r="G311" s="536" t="n">
        <v>26</v>
      </c>
      <c r="H311" s="536" t="n">
        <v>5</v>
      </c>
      <c r="I311" s="537" t="n">
        <v>19.2</v>
      </c>
      <c r="J311" s="538" t="n">
        <v>205</v>
      </c>
      <c r="K311" s="536" t="n">
        <v>141</v>
      </c>
      <c r="L311" s="539" t="n">
        <v>64</v>
      </c>
      <c r="M311" s="536" t="n">
        <v>176</v>
      </c>
      <c r="N311" s="536" t="n">
        <v>29</v>
      </c>
      <c r="O311" s="540" t="n">
        <v>16.5</v>
      </c>
    </row>
    <row r="312" customFormat="false" ht="15.75" hidden="false" customHeight="true" outlineLevel="0" collapsed="false">
      <c r="A312" s="531"/>
      <c r="B312" s="532"/>
      <c r="C312" s="532"/>
      <c r="D312" s="533" t="s">
        <v>799</v>
      </c>
      <c r="E312" s="534" t="s">
        <v>800</v>
      </c>
      <c r="F312" s="535" t="s">
        <v>71</v>
      </c>
      <c r="G312" s="536" t="s">
        <v>71</v>
      </c>
      <c r="H312" s="536" t="s">
        <v>71</v>
      </c>
      <c r="I312" s="537" t="s">
        <v>71</v>
      </c>
      <c r="J312" s="538" t="s">
        <v>71</v>
      </c>
      <c r="K312" s="536" t="s">
        <v>71</v>
      </c>
      <c r="L312" s="536" t="s">
        <v>71</v>
      </c>
      <c r="M312" s="536" t="s">
        <v>71</v>
      </c>
      <c r="N312" s="536" t="s">
        <v>71</v>
      </c>
      <c r="O312" s="540" t="s">
        <v>71</v>
      </c>
    </row>
    <row r="313" customFormat="false" ht="15.75" hidden="false" customHeight="true" outlineLevel="0" collapsed="false">
      <c r="A313" s="531"/>
      <c r="B313" s="532"/>
      <c r="C313" s="532"/>
      <c r="D313" s="533" t="s">
        <v>801</v>
      </c>
      <c r="E313" s="534" t="s">
        <v>802</v>
      </c>
      <c r="F313" s="535" t="n">
        <v>7</v>
      </c>
      <c r="G313" s="536" t="n">
        <v>8</v>
      </c>
      <c r="H313" s="536" t="n">
        <v>-1</v>
      </c>
      <c r="I313" s="537" t="n">
        <v>-12.5</v>
      </c>
      <c r="J313" s="538" t="n">
        <v>255</v>
      </c>
      <c r="K313" s="536" t="n">
        <v>203</v>
      </c>
      <c r="L313" s="539" t="n">
        <v>52</v>
      </c>
      <c r="M313" s="536" t="n">
        <v>311</v>
      </c>
      <c r="N313" s="536" t="n">
        <v>-56</v>
      </c>
      <c r="O313" s="540" t="n">
        <v>-18</v>
      </c>
    </row>
    <row r="314" customFormat="false" ht="15.75" hidden="false" customHeight="true" outlineLevel="0" collapsed="false">
      <c r="A314" s="531"/>
      <c r="B314" s="532"/>
      <c r="C314" s="532"/>
      <c r="D314" s="533" t="s">
        <v>803</v>
      </c>
      <c r="E314" s="534" t="s">
        <v>804</v>
      </c>
      <c r="F314" s="535" t="n">
        <v>16</v>
      </c>
      <c r="G314" s="536" t="n">
        <v>10</v>
      </c>
      <c r="H314" s="536" t="n">
        <v>6</v>
      </c>
      <c r="I314" s="537" t="n">
        <v>60</v>
      </c>
      <c r="J314" s="538" t="n">
        <v>73</v>
      </c>
      <c r="K314" s="536" t="n">
        <v>43</v>
      </c>
      <c r="L314" s="539" t="n">
        <v>30</v>
      </c>
      <c r="M314" s="536" t="n">
        <v>43</v>
      </c>
      <c r="N314" s="536" t="n">
        <v>30</v>
      </c>
      <c r="O314" s="540" t="n">
        <v>69.8</v>
      </c>
    </row>
    <row r="315" customFormat="false" ht="15.75" hidden="false" customHeight="true" outlineLevel="0" collapsed="false">
      <c r="A315" s="531"/>
      <c r="B315" s="532"/>
      <c r="C315" s="532"/>
      <c r="D315" s="533" t="s">
        <v>805</v>
      </c>
      <c r="E315" s="534" t="s">
        <v>806</v>
      </c>
      <c r="F315" s="535" t="n">
        <v>14</v>
      </c>
      <c r="G315" s="536" t="n">
        <v>12</v>
      </c>
      <c r="H315" s="536" t="n">
        <v>2</v>
      </c>
      <c r="I315" s="537" t="n">
        <v>16.7</v>
      </c>
      <c r="J315" s="538" t="n">
        <v>95</v>
      </c>
      <c r="K315" s="536" t="n">
        <v>61</v>
      </c>
      <c r="L315" s="539" t="n">
        <v>34</v>
      </c>
      <c r="M315" s="536" t="n">
        <v>51</v>
      </c>
      <c r="N315" s="536" t="n">
        <v>44</v>
      </c>
      <c r="O315" s="540" t="n">
        <v>86.3</v>
      </c>
    </row>
    <row r="316" customFormat="false" ht="21" hidden="false" customHeight="true" outlineLevel="0" collapsed="false">
      <c r="A316" s="531"/>
      <c r="B316" s="532"/>
      <c r="C316" s="532"/>
      <c r="D316" s="533" t="s">
        <v>807</v>
      </c>
      <c r="E316" s="534" t="s">
        <v>808</v>
      </c>
      <c r="F316" s="535" t="n">
        <v>45</v>
      </c>
      <c r="G316" s="536" t="n">
        <v>50</v>
      </c>
      <c r="H316" s="536" t="n">
        <v>-5</v>
      </c>
      <c r="I316" s="537" t="n">
        <v>-10</v>
      </c>
      <c r="J316" s="538" t="n">
        <v>142</v>
      </c>
      <c r="K316" s="536" t="n">
        <v>107</v>
      </c>
      <c r="L316" s="539" t="n">
        <v>35</v>
      </c>
      <c r="M316" s="536" t="n">
        <v>167</v>
      </c>
      <c r="N316" s="536" t="n">
        <v>-25</v>
      </c>
      <c r="O316" s="540" t="n">
        <v>-15</v>
      </c>
    </row>
    <row r="317" customFormat="false" ht="21" hidden="false" customHeight="true" outlineLevel="0" collapsed="false">
      <c r="A317" s="542"/>
      <c r="B317" s="585"/>
      <c r="C317" s="586" t="s">
        <v>809</v>
      </c>
      <c r="D317" s="587" t="s">
        <v>810</v>
      </c>
      <c r="E317" s="587"/>
      <c r="F317" s="516" t="n">
        <v>1</v>
      </c>
      <c r="G317" s="517" t="n">
        <v>2</v>
      </c>
      <c r="H317" s="517" t="n">
        <v>-1</v>
      </c>
      <c r="I317" s="523" t="n">
        <v>-50</v>
      </c>
      <c r="J317" s="524" t="n">
        <v>12</v>
      </c>
      <c r="K317" s="517" t="n">
        <v>6</v>
      </c>
      <c r="L317" s="525" t="n">
        <v>6</v>
      </c>
      <c r="M317" s="517" t="n">
        <v>109</v>
      </c>
      <c r="N317" s="517" t="n">
        <v>-97</v>
      </c>
      <c r="O317" s="526" t="n">
        <v>-89</v>
      </c>
    </row>
    <row r="318" customFormat="false" ht="21" hidden="false" customHeight="true" outlineLevel="0" collapsed="false">
      <c r="A318" s="588"/>
      <c r="B318" s="573"/>
      <c r="C318" s="573" t="s">
        <v>811</v>
      </c>
      <c r="D318" s="589" t="s">
        <v>812</v>
      </c>
      <c r="E318" s="589"/>
      <c r="F318" s="516" t="n">
        <v>1</v>
      </c>
      <c r="G318" s="517" t="n">
        <v>4</v>
      </c>
      <c r="H318" s="517" t="n">
        <v>-3</v>
      </c>
      <c r="I318" s="523" t="n">
        <v>-75</v>
      </c>
      <c r="J318" s="524" t="n">
        <v>1</v>
      </c>
      <c r="K318" s="517" t="n">
        <v>1</v>
      </c>
      <c r="L318" s="525" t="s">
        <v>71</v>
      </c>
      <c r="M318" s="517" t="n">
        <v>20</v>
      </c>
      <c r="N318" s="517" t="n">
        <v>-19</v>
      </c>
      <c r="O318" s="526" t="n">
        <v>-95</v>
      </c>
    </row>
    <row r="319" customFormat="false" ht="15.75" hidden="false" customHeight="true" outlineLevel="0" collapsed="false">
      <c r="A319" s="542"/>
      <c r="B319" s="544" t="s">
        <v>178</v>
      </c>
      <c r="C319" s="543" t="s">
        <v>60</v>
      </c>
      <c r="D319" s="543"/>
      <c r="E319" s="545"/>
      <c r="F319" s="516" t="n">
        <v>970</v>
      </c>
      <c r="G319" s="517" t="n">
        <v>1045</v>
      </c>
      <c r="H319" s="517" t="n">
        <v>-75</v>
      </c>
      <c r="I319" s="523" t="n">
        <v>-7.2</v>
      </c>
      <c r="J319" s="524" t="n">
        <v>18650</v>
      </c>
      <c r="K319" s="517" t="n">
        <v>15892</v>
      </c>
      <c r="L319" s="525" t="n">
        <v>2667</v>
      </c>
      <c r="M319" s="517" t="n">
        <v>20973</v>
      </c>
      <c r="N319" s="517" t="n">
        <v>-2323</v>
      </c>
      <c r="O319" s="526" t="n">
        <v>-11.1</v>
      </c>
    </row>
    <row r="320" customFormat="false" ht="15.75" hidden="false" customHeight="true" outlineLevel="0" collapsed="false">
      <c r="A320" s="542"/>
      <c r="B320" s="543"/>
      <c r="C320" s="544" t="s">
        <v>813</v>
      </c>
      <c r="D320" s="543" t="s">
        <v>814</v>
      </c>
      <c r="E320" s="545"/>
      <c r="F320" s="516" t="n">
        <v>50</v>
      </c>
      <c r="G320" s="517" t="n">
        <v>58</v>
      </c>
      <c r="H320" s="517" t="n">
        <v>-8</v>
      </c>
      <c r="I320" s="523" t="n">
        <v>-13.8</v>
      </c>
      <c r="J320" s="524" t="n">
        <v>1133</v>
      </c>
      <c r="K320" s="517" t="n">
        <v>1004</v>
      </c>
      <c r="L320" s="525" t="n">
        <v>129</v>
      </c>
      <c r="M320" s="517" t="n">
        <v>1562</v>
      </c>
      <c r="N320" s="517" t="n">
        <v>-429</v>
      </c>
      <c r="O320" s="526" t="n">
        <v>-27.5</v>
      </c>
    </row>
    <row r="321" customFormat="false" ht="15.75" hidden="false" customHeight="true" outlineLevel="0" collapsed="false">
      <c r="A321" s="531"/>
      <c r="B321" s="532"/>
      <c r="C321" s="532"/>
      <c r="D321" s="533" t="s">
        <v>815</v>
      </c>
      <c r="E321" s="534" t="s">
        <v>258</v>
      </c>
      <c r="F321" s="535" t="n">
        <v>1</v>
      </c>
      <c r="G321" s="536" t="s">
        <v>71</v>
      </c>
      <c r="H321" s="536" t="n">
        <v>1</v>
      </c>
      <c r="I321" s="537" t="s">
        <v>71</v>
      </c>
      <c r="J321" s="538" t="n">
        <v>5</v>
      </c>
      <c r="K321" s="536" t="n">
        <v>5</v>
      </c>
      <c r="L321" s="536" t="s">
        <v>71</v>
      </c>
      <c r="M321" s="536" t="s">
        <v>71</v>
      </c>
      <c r="N321" s="536" t="n">
        <v>5</v>
      </c>
      <c r="O321" s="540" t="s">
        <v>71</v>
      </c>
    </row>
    <row r="322" customFormat="false" ht="15.75" hidden="false" customHeight="true" outlineLevel="0" collapsed="false">
      <c r="A322" s="531"/>
      <c r="B322" s="532"/>
      <c r="C322" s="532"/>
      <c r="D322" s="533" t="s">
        <v>816</v>
      </c>
      <c r="E322" s="534" t="s">
        <v>814</v>
      </c>
      <c r="F322" s="535" t="n">
        <v>49</v>
      </c>
      <c r="G322" s="536" t="n">
        <v>58</v>
      </c>
      <c r="H322" s="536" t="n">
        <v>-9</v>
      </c>
      <c r="I322" s="537" t="n">
        <v>-15.5</v>
      </c>
      <c r="J322" s="538" t="n">
        <v>1128</v>
      </c>
      <c r="K322" s="536" t="n">
        <v>999</v>
      </c>
      <c r="L322" s="539" t="n">
        <v>129</v>
      </c>
      <c r="M322" s="536" t="n">
        <v>1562</v>
      </c>
      <c r="N322" s="536" t="n">
        <v>-434</v>
      </c>
      <c r="O322" s="540" t="n">
        <v>-27.8</v>
      </c>
    </row>
    <row r="323" customFormat="false" ht="15.75" hidden="false" customHeight="true" outlineLevel="0" collapsed="false">
      <c r="A323" s="542"/>
      <c r="B323" s="543"/>
      <c r="C323" s="544" t="s">
        <v>817</v>
      </c>
      <c r="D323" s="543" t="s">
        <v>818</v>
      </c>
      <c r="E323" s="545"/>
      <c r="F323" s="516" t="n">
        <v>182</v>
      </c>
      <c r="G323" s="517" t="n">
        <v>199</v>
      </c>
      <c r="H323" s="517" t="n">
        <v>-17</v>
      </c>
      <c r="I323" s="523" t="n">
        <v>-8.5</v>
      </c>
      <c r="J323" s="524" t="n">
        <v>3242</v>
      </c>
      <c r="K323" s="517" t="n">
        <v>2810</v>
      </c>
      <c r="L323" s="525" t="n">
        <v>432</v>
      </c>
      <c r="M323" s="517" t="n">
        <v>3304</v>
      </c>
      <c r="N323" s="517" t="n">
        <v>-62</v>
      </c>
      <c r="O323" s="526" t="n">
        <v>-1.9</v>
      </c>
    </row>
    <row r="324" customFormat="false" ht="15.75" hidden="false" customHeight="true" outlineLevel="0" collapsed="false">
      <c r="A324" s="531"/>
      <c r="B324" s="532"/>
      <c r="C324" s="532"/>
      <c r="D324" s="533" t="s">
        <v>819</v>
      </c>
      <c r="E324" s="534" t="s">
        <v>258</v>
      </c>
      <c r="F324" s="535" t="n">
        <v>1</v>
      </c>
      <c r="G324" s="536" t="n">
        <v>1</v>
      </c>
      <c r="H324" s="536" t="n">
        <v>0</v>
      </c>
      <c r="I324" s="537" t="n">
        <v>0</v>
      </c>
      <c r="J324" s="538" t="n">
        <v>17</v>
      </c>
      <c r="K324" s="536" t="n">
        <v>11</v>
      </c>
      <c r="L324" s="539" t="n">
        <v>6</v>
      </c>
      <c r="M324" s="536" t="n">
        <v>8</v>
      </c>
      <c r="N324" s="536" t="n">
        <v>9</v>
      </c>
      <c r="O324" s="540" t="n">
        <v>112.5</v>
      </c>
    </row>
    <row r="325" customFormat="false" ht="15.75" hidden="false" customHeight="true" outlineLevel="0" collapsed="false">
      <c r="A325" s="531"/>
      <c r="B325" s="532"/>
      <c r="C325" s="532"/>
      <c r="D325" s="533" t="s">
        <v>820</v>
      </c>
      <c r="E325" s="534" t="s">
        <v>821</v>
      </c>
      <c r="F325" s="535" t="n">
        <v>21</v>
      </c>
      <c r="G325" s="536" t="n">
        <v>21</v>
      </c>
      <c r="H325" s="536" t="n">
        <v>0</v>
      </c>
      <c r="I325" s="537" t="n">
        <v>0</v>
      </c>
      <c r="J325" s="538" t="n">
        <v>651</v>
      </c>
      <c r="K325" s="536" t="n">
        <v>569</v>
      </c>
      <c r="L325" s="539" t="n">
        <v>82</v>
      </c>
      <c r="M325" s="536" t="n">
        <v>594</v>
      </c>
      <c r="N325" s="536" t="n">
        <v>57</v>
      </c>
      <c r="O325" s="540" t="n">
        <v>9.6</v>
      </c>
    </row>
    <row r="326" customFormat="false" ht="15.75" hidden="false" customHeight="true" outlineLevel="0" collapsed="false">
      <c r="A326" s="531"/>
      <c r="B326" s="532"/>
      <c r="C326" s="532"/>
      <c r="D326" s="533" t="s">
        <v>822</v>
      </c>
      <c r="E326" s="534" t="s">
        <v>823</v>
      </c>
      <c r="F326" s="535" t="n">
        <v>139</v>
      </c>
      <c r="G326" s="536" t="n">
        <v>149</v>
      </c>
      <c r="H326" s="536" t="n">
        <v>-10</v>
      </c>
      <c r="I326" s="537" t="n">
        <v>-6.7</v>
      </c>
      <c r="J326" s="538" t="n">
        <v>2234</v>
      </c>
      <c r="K326" s="536" t="n">
        <v>1950</v>
      </c>
      <c r="L326" s="539" t="n">
        <v>284</v>
      </c>
      <c r="M326" s="536" t="n">
        <v>2219</v>
      </c>
      <c r="N326" s="536" t="n">
        <v>15</v>
      </c>
      <c r="O326" s="540" t="n">
        <v>0.7</v>
      </c>
    </row>
    <row r="327" customFormat="false" ht="15.75" hidden="false" customHeight="true" outlineLevel="0" collapsed="false">
      <c r="A327" s="531"/>
      <c r="B327" s="532"/>
      <c r="C327" s="532"/>
      <c r="D327" s="533" t="s">
        <v>824</v>
      </c>
      <c r="E327" s="534" t="s">
        <v>825</v>
      </c>
      <c r="F327" s="535" t="n">
        <v>20</v>
      </c>
      <c r="G327" s="536" t="n">
        <v>26</v>
      </c>
      <c r="H327" s="536" t="n">
        <v>-6</v>
      </c>
      <c r="I327" s="537" t="n">
        <v>-23.1</v>
      </c>
      <c r="J327" s="538" t="n">
        <v>339</v>
      </c>
      <c r="K327" s="536" t="n">
        <v>279</v>
      </c>
      <c r="L327" s="539" t="n">
        <v>60</v>
      </c>
      <c r="M327" s="536" t="n">
        <v>457</v>
      </c>
      <c r="N327" s="536" t="n">
        <v>-118</v>
      </c>
      <c r="O327" s="540" t="n">
        <v>-25.8</v>
      </c>
    </row>
    <row r="328" customFormat="false" ht="15.75" hidden="false" customHeight="true" outlineLevel="0" collapsed="false">
      <c r="A328" s="531"/>
      <c r="B328" s="532"/>
      <c r="C328" s="532"/>
      <c r="D328" s="533" t="s">
        <v>826</v>
      </c>
      <c r="E328" s="534" t="s">
        <v>827</v>
      </c>
      <c r="F328" s="535" t="n">
        <v>1</v>
      </c>
      <c r="G328" s="536" t="n">
        <v>2</v>
      </c>
      <c r="H328" s="536" t="n">
        <v>-1</v>
      </c>
      <c r="I328" s="537" t="n">
        <v>-50</v>
      </c>
      <c r="J328" s="538" t="n">
        <v>1</v>
      </c>
      <c r="K328" s="536" t="n">
        <v>1</v>
      </c>
      <c r="L328" s="539" t="s">
        <v>71</v>
      </c>
      <c r="M328" s="536" t="n">
        <v>26</v>
      </c>
      <c r="N328" s="536" t="n">
        <v>-25</v>
      </c>
      <c r="O328" s="540" t="n">
        <v>-96.2</v>
      </c>
    </row>
    <row r="329" customFormat="false" ht="15.75" hidden="false" customHeight="true" outlineLevel="0" collapsed="false">
      <c r="A329" s="542"/>
      <c r="B329" s="543"/>
      <c r="C329" s="544" t="s">
        <v>828</v>
      </c>
      <c r="D329" s="543" t="s">
        <v>829</v>
      </c>
      <c r="E329" s="545"/>
      <c r="F329" s="516" t="n">
        <v>548</v>
      </c>
      <c r="G329" s="517" t="n">
        <v>567</v>
      </c>
      <c r="H329" s="517" t="n">
        <v>-19</v>
      </c>
      <c r="I329" s="523" t="n">
        <v>-3.4</v>
      </c>
      <c r="J329" s="524" t="n">
        <v>11949</v>
      </c>
      <c r="K329" s="517" t="n">
        <v>10444</v>
      </c>
      <c r="L329" s="525" t="n">
        <v>1493</v>
      </c>
      <c r="M329" s="517" t="n">
        <v>12152</v>
      </c>
      <c r="N329" s="517" t="n">
        <v>-203</v>
      </c>
      <c r="O329" s="526" t="n">
        <v>-1.7</v>
      </c>
    </row>
    <row r="330" customFormat="false" ht="15.75" hidden="false" customHeight="true" outlineLevel="0" collapsed="false">
      <c r="A330" s="531"/>
      <c r="B330" s="532"/>
      <c r="C330" s="532"/>
      <c r="D330" s="533" t="s">
        <v>830</v>
      </c>
      <c r="E330" s="534" t="s">
        <v>258</v>
      </c>
      <c r="F330" s="535" t="n">
        <v>1</v>
      </c>
      <c r="G330" s="536" t="n">
        <v>6</v>
      </c>
      <c r="H330" s="536" t="n">
        <v>-5</v>
      </c>
      <c r="I330" s="537" t="n">
        <v>-83.3</v>
      </c>
      <c r="J330" s="538" t="n">
        <v>15</v>
      </c>
      <c r="K330" s="536" t="n">
        <v>14</v>
      </c>
      <c r="L330" s="539" t="n">
        <v>1</v>
      </c>
      <c r="M330" s="536" t="n">
        <v>134</v>
      </c>
      <c r="N330" s="536" t="n">
        <v>-119</v>
      </c>
      <c r="O330" s="540" t="n">
        <v>-88.8</v>
      </c>
    </row>
    <row r="331" customFormat="false" ht="15.75" hidden="false" customHeight="true" outlineLevel="0" collapsed="false">
      <c r="A331" s="531"/>
      <c r="B331" s="532"/>
      <c r="C331" s="532"/>
      <c r="D331" s="533" t="s">
        <v>831</v>
      </c>
      <c r="E331" s="534" t="s">
        <v>832</v>
      </c>
      <c r="F331" s="535" t="n">
        <v>479</v>
      </c>
      <c r="G331" s="536" t="n">
        <v>487</v>
      </c>
      <c r="H331" s="536" t="n">
        <v>-8</v>
      </c>
      <c r="I331" s="537" t="n">
        <v>-1.6</v>
      </c>
      <c r="J331" s="538" t="n">
        <v>11388</v>
      </c>
      <c r="K331" s="536" t="n">
        <v>9961</v>
      </c>
      <c r="L331" s="539" t="n">
        <v>1415</v>
      </c>
      <c r="M331" s="536" t="n">
        <v>11608</v>
      </c>
      <c r="N331" s="536" t="n">
        <v>-220</v>
      </c>
      <c r="O331" s="540" t="n">
        <v>-1.9</v>
      </c>
    </row>
    <row r="332" customFormat="false" ht="15.75" hidden="false" customHeight="true" outlineLevel="0" collapsed="false">
      <c r="A332" s="531"/>
      <c r="B332" s="532"/>
      <c r="C332" s="532"/>
      <c r="D332" s="533" t="s">
        <v>833</v>
      </c>
      <c r="E332" s="534" t="s">
        <v>834</v>
      </c>
      <c r="F332" s="535" t="n">
        <v>16</v>
      </c>
      <c r="G332" s="536" t="n">
        <v>23</v>
      </c>
      <c r="H332" s="536" t="n">
        <v>-7</v>
      </c>
      <c r="I332" s="537" t="n">
        <v>-30.4</v>
      </c>
      <c r="J332" s="538" t="n">
        <v>168</v>
      </c>
      <c r="K332" s="536" t="n">
        <v>142</v>
      </c>
      <c r="L332" s="539" t="n">
        <v>26</v>
      </c>
      <c r="M332" s="536" t="n">
        <v>140</v>
      </c>
      <c r="N332" s="536" t="n">
        <v>28</v>
      </c>
      <c r="O332" s="540" t="n">
        <v>20</v>
      </c>
    </row>
    <row r="333" customFormat="false" ht="15.75" hidden="false" customHeight="true" outlineLevel="0" collapsed="false">
      <c r="A333" s="531"/>
      <c r="B333" s="532"/>
      <c r="C333" s="532"/>
      <c r="D333" s="533" t="s">
        <v>835</v>
      </c>
      <c r="E333" s="534" t="s">
        <v>836</v>
      </c>
      <c r="F333" s="535" t="n">
        <v>40</v>
      </c>
      <c r="G333" s="536" t="n">
        <v>42</v>
      </c>
      <c r="H333" s="536" t="n">
        <v>-2</v>
      </c>
      <c r="I333" s="537" t="n">
        <v>-4.8</v>
      </c>
      <c r="J333" s="538" t="n">
        <v>169</v>
      </c>
      <c r="K333" s="536" t="n">
        <v>143</v>
      </c>
      <c r="L333" s="539" t="n">
        <v>26</v>
      </c>
      <c r="M333" s="536" t="n">
        <v>218</v>
      </c>
      <c r="N333" s="536" t="n">
        <v>-49</v>
      </c>
      <c r="O333" s="540" t="n">
        <v>-22.5</v>
      </c>
    </row>
    <row r="334" customFormat="false" ht="15.75" hidden="false" customHeight="true" outlineLevel="0" collapsed="false">
      <c r="A334" s="531"/>
      <c r="B334" s="532"/>
      <c r="C334" s="532"/>
      <c r="D334" s="533" t="s">
        <v>837</v>
      </c>
      <c r="E334" s="534" t="s">
        <v>838</v>
      </c>
      <c r="F334" s="535" t="n">
        <v>10</v>
      </c>
      <c r="G334" s="536" t="n">
        <v>5</v>
      </c>
      <c r="H334" s="536" t="n">
        <v>5</v>
      </c>
      <c r="I334" s="537" t="n">
        <v>100</v>
      </c>
      <c r="J334" s="538" t="n">
        <v>188</v>
      </c>
      <c r="K334" s="536" t="n">
        <v>167</v>
      </c>
      <c r="L334" s="539" t="n">
        <v>21</v>
      </c>
      <c r="M334" s="536" t="n">
        <v>28</v>
      </c>
      <c r="N334" s="536" t="n">
        <v>160</v>
      </c>
      <c r="O334" s="540" t="n">
        <v>571.4</v>
      </c>
    </row>
    <row r="335" customFormat="false" ht="15.75" hidden="false" customHeight="true" outlineLevel="0" collapsed="false">
      <c r="A335" s="531"/>
      <c r="B335" s="532"/>
      <c r="C335" s="532"/>
      <c r="D335" s="533" t="s">
        <v>839</v>
      </c>
      <c r="E335" s="534" t="s">
        <v>840</v>
      </c>
      <c r="F335" s="535" t="n">
        <v>2</v>
      </c>
      <c r="G335" s="536" t="n">
        <v>4</v>
      </c>
      <c r="H335" s="536" t="n">
        <v>-2</v>
      </c>
      <c r="I335" s="537" t="n">
        <v>-50</v>
      </c>
      <c r="J335" s="538" t="n">
        <v>21</v>
      </c>
      <c r="K335" s="536" t="n">
        <v>17</v>
      </c>
      <c r="L335" s="539" t="n">
        <v>4</v>
      </c>
      <c r="M335" s="536" t="n">
        <v>24</v>
      </c>
      <c r="N335" s="536" t="n">
        <v>-3</v>
      </c>
      <c r="O335" s="540" t="n">
        <v>-12.5</v>
      </c>
    </row>
    <row r="336" customFormat="false" ht="15.75" hidden="false" customHeight="true" outlineLevel="0" collapsed="false">
      <c r="A336" s="542"/>
      <c r="B336" s="543"/>
      <c r="C336" s="544" t="s">
        <v>841</v>
      </c>
      <c r="D336" s="543" t="s">
        <v>842</v>
      </c>
      <c r="E336" s="545"/>
      <c r="F336" s="516" t="n">
        <v>3</v>
      </c>
      <c r="G336" s="517" t="n">
        <v>3</v>
      </c>
      <c r="H336" s="517" t="n">
        <v>0</v>
      </c>
      <c r="I336" s="523" t="n">
        <v>0</v>
      </c>
      <c r="J336" s="524" t="n">
        <v>58</v>
      </c>
      <c r="K336" s="517" t="n">
        <v>40</v>
      </c>
      <c r="L336" s="525" t="n">
        <v>18</v>
      </c>
      <c r="M336" s="517" t="n">
        <v>56</v>
      </c>
      <c r="N336" s="517" t="n">
        <v>2</v>
      </c>
      <c r="O336" s="526" t="n">
        <v>3.6</v>
      </c>
    </row>
    <row r="337" customFormat="false" ht="15.75" hidden="false" customHeight="true" outlineLevel="0" collapsed="false">
      <c r="A337" s="531"/>
      <c r="B337" s="532"/>
      <c r="C337" s="532"/>
      <c r="D337" s="533" t="s">
        <v>843</v>
      </c>
      <c r="E337" s="534" t="s">
        <v>258</v>
      </c>
      <c r="F337" s="535" t="s">
        <v>71</v>
      </c>
      <c r="G337" s="536" t="s">
        <v>71</v>
      </c>
      <c r="H337" s="536" t="s">
        <v>71</v>
      </c>
      <c r="I337" s="537" t="s">
        <v>71</v>
      </c>
      <c r="J337" s="538" t="s">
        <v>71</v>
      </c>
      <c r="K337" s="536" t="s">
        <v>71</v>
      </c>
      <c r="L337" s="536" t="s">
        <v>71</v>
      </c>
      <c r="M337" s="536" t="s">
        <v>71</v>
      </c>
      <c r="N337" s="536" t="s">
        <v>71</v>
      </c>
      <c r="O337" s="540" t="s">
        <v>71</v>
      </c>
    </row>
    <row r="338" customFormat="false" ht="15.75" hidden="false" customHeight="true" outlineLevel="0" collapsed="false">
      <c r="A338" s="531"/>
      <c r="B338" s="532"/>
      <c r="C338" s="532"/>
      <c r="D338" s="533" t="s">
        <v>844</v>
      </c>
      <c r="E338" s="534" t="s">
        <v>845</v>
      </c>
      <c r="F338" s="535" t="s">
        <v>71</v>
      </c>
      <c r="G338" s="536" t="s">
        <v>71</v>
      </c>
      <c r="H338" s="536" t="s">
        <v>71</v>
      </c>
      <c r="I338" s="537" t="s">
        <v>71</v>
      </c>
      <c r="J338" s="538" t="s">
        <v>71</v>
      </c>
      <c r="K338" s="536" t="s">
        <v>71</v>
      </c>
      <c r="L338" s="536" t="s">
        <v>71</v>
      </c>
      <c r="M338" s="536" t="s">
        <v>71</v>
      </c>
      <c r="N338" s="536" t="s">
        <v>71</v>
      </c>
      <c r="O338" s="540" t="s">
        <v>71</v>
      </c>
    </row>
    <row r="339" customFormat="false" ht="15.75" hidden="false" customHeight="true" outlineLevel="0" collapsed="false">
      <c r="A339" s="531"/>
      <c r="B339" s="532"/>
      <c r="C339" s="532"/>
      <c r="D339" s="533" t="s">
        <v>846</v>
      </c>
      <c r="E339" s="534" t="s">
        <v>847</v>
      </c>
      <c r="F339" s="535" t="n">
        <v>1</v>
      </c>
      <c r="G339" s="536" t="n">
        <v>1</v>
      </c>
      <c r="H339" s="536" t="n">
        <v>0</v>
      </c>
      <c r="I339" s="537" t="n">
        <v>0</v>
      </c>
      <c r="J339" s="538" t="n">
        <v>10</v>
      </c>
      <c r="K339" s="536" t="n">
        <v>8</v>
      </c>
      <c r="L339" s="539" t="n">
        <v>2</v>
      </c>
      <c r="M339" s="536" t="n">
        <v>11</v>
      </c>
      <c r="N339" s="536" t="n">
        <v>-1</v>
      </c>
      <c r="O339" s="540" t="n">
        <v>-9.1</v>
      </c>
    </row>
    <row r="340" customFormat="false" ht="15.75" hidden="false" customHeight="true" outlineLevel="0" collapsed="false">
      <c r="A340" s="531"/>
      <c r="B340" s="532"/>
      <c r="C340" s="532"/>
      <c r="D340" s="533" t="s">
        <v>848</v>
      </c>
      <c r="E340" s="534" t="s">
        <v>849</v>
      </c>
      <c r="F340" s="535" t="n">
        <v>2</v>
      </c>
      <c r="G340" s="536" t="n">
        <v>2</v>
      </c>
      <c r="H340" s="536" t="n">
        <v>0</v>
      </c>
      <c r="I340" s="537" t="n">
        <v>0</v>
      </c>
      <c r="J340" s="538" t="n">
        <v>48</v>
      </c>
      <c r="K340" s="536" t="n">
        <v>32</v>
      </c>
      <c r="L340" s="539" t="n">
        <v>16</v>
      </c>
      <c r="M340" s="536" t="n">
        <v>45</v>
      </c>
      <c r="N340" s="536" t="n">
        <v>3</v>
      </c>
      <c r="O340" s="540" t="n">
        <v>6.7</v>
      </c>
    </row>
    <row r="341" customFormat="false" ht="15.75" hidden="false" customHeight="true" outlineLevel="0" collapsed="false">
      <c r="A341" s="531"/>
      <c r="B341" s="532"/>
      <c r="C341" s="532"/>
      <c r="D341" s="533" t="s">
        <v>850</v>
      </c>
      <c r="E341" s="534" t="s">
        <v>851</v>
      </c>
      <c r="F341" s="535" t="s">
        <v>71</v>
      </c>
      <c r="G341" s="536" t="s">
        <v>71</v>
      </c>
      <c r="H341" s="536" t="s">
        <v>71</v>
      </c>
      <c r="I341" s="537" t="s">
        <v>71</v>
      </c>
      <c r="J341" s="538" t="s">
        <v>71</v>
      </c>
      <c r="K341" s="536" t="s">
        <v>71</v>
      </c>
      <c r="L341" s="536" t="s">
        <v>71</v>
      </c>
      <c r="M341" s="536" t="s">
        <v>71</v>
      </c>
      <c r="N341" s="536" t="s">
        <v>71</v>
      </c>
      <c r="O341" s="540" t="s">
        <v>71</v>
      </c>
    </row>
    <row r="342" customFormat="false" ht="15.75" hidden="false" customHeight="true" outlineLevel="0" collapsed="false">
      <c r="A342" s="542"/>
      <c r="B342" s="543"/>
      <c r="C342" s="544" t="s">
        <v>852</v>
      </c>
      <c r="D342" s="543" t="s">
        <v>853</v>
      </c>
      <c r="E342" s="545"/>
      <c r="F342" s="516" t="n">
        <v>5</v>
      </c>
      <c r="G342" s="517" t="n">
        <v>4</v>
      </c>
      <c r="H342" s="517" t="n">
        <v>1</v>
      </c>
      <c r="I342" s="523" t="n">
        <v>25</v>
      </c>
      <c r="J342" s="524" t="n">
        <v>61</v>
      </c>
      <c r="K342" s="517" t="n">
        <v>31</v>
      </c>
      <c r="L342" s="525" t="n">
        <v>30</v>
      </c>
      <c r="M342" s="517" t="n">
        <v>63</v>
      </c>
      <c r="N342" s="517" t="n">
        <v>-2</v>
      </c>
      <c r="O342" s="526" t="n">
        <v>-3.2</v>
      </c>
    </row>
    <row r="343" customFormat="false" ht="15.75" hidden="false" customHeight="true" outlineLevel="0" collapsed="false">
      <c r="A343" s="531"/>
      <c r="B343" s="532"/>
      <c r="C343" s="532"/>
      <c r="D343" s="533" t="s">
        <v>854</v>
      </c>
      <c r="E343" s="534" t="s">
        <v>258</v>
      </c>
      <c r="F343" s="535" t="s">
        <v>71</v>
      </c>
      <c r="G343" s="536" t="s">
        <v>71</v>
      </c>
      <c r="H343" s="536" t="s">
        <v>71</v>
      </c>
      <c r="I343" s="537" t="s">
        <v>71</v>
      </c>
      <c r="J343" s="538" t="s">
        <v>71</v>
      </c>
      <c r="K343" s="536" t="s">
        <v>71</v>
      </c>
      <c r="L343" s="536" t="s">
        <v>71</v>
      </c>
      <c r="M343" s="536" t="s">
        <v>71</v>
      </c>
      <c r="N343" s="536" t="s">
        <v>71</v>
      </c>
      <c r="O343" s="540" t="s">
        <v>71</v>
      </c>
    </row>
    <row r="344" customFormat="false" ht="15.75" hidden="false" customHeight="true" outlineLevel="0" collapsed="false">
      <c r="A344" s="531"/>
      <c r="B344" s="532"/>
      <c r="C344" s="532"/>
      <c r="D344" s="533" t="s">
        <v>855</v>
      </c>
      <c r="E344" s="534" t="s">
        <v>856</v>
      </c>
      <c r="F344" s="535" t="n">
        <v>5</v>
      </c>
      <c r="G344" s="536" t="n">
        <v>4</v>
      </c>
      <c r="H344" s="536" t="n">
        <v>1</v>
      </c>
      <c r="I344" s="537" t="n">
        <v>25</v>
      </c>
      <c r="J344" s="538" t="n">
        <v>61</v>
      </c>
      <c r="K344" s="536" t="n">
        <v>31</v>
      </c>
      <c r="L344" s="539" t="n">
        <v>30</v>
      </c>
      <c r="M344" s="536" t="n">
        <v>63</v>
      </c>
      <c r="N344" s="536" t="n">
        <v>-2</v>
      </c>
      <c r="O344" s="540" t="n">
        <v>-3.2</v>
      </c>
    </row>
    <row r="345" customFormat="false" ht="15.75" hidden="false" customHeight="true" outlineLevel="0" collapsed="false">
      <c r="A345" s="531"/>
      <c r="B345" s="532"/>
      <c r="C345" s="532"/>
      <c r="D345" s="533" t="s">
        <v>857</v>
      </c>
      <c r="E345" s="534" t="s">
        <v>858</v>
      </c>
      <c r="F345" s="535" t="s">
        <v>71</v>
      </c>
      <c r="G345" s="536" t="s">
        <v>71</v>
      </c>
      <c r="H345" s="536" t="s">
        <v>71</v>
      </c>
      <c r="I345" s="537" t="s">
        <v>71</v>
      </c>
      <c r="J345" s="538" t="s">
        <v>71</v>
      </c>
      <c r="K345" s="536" t="s">
        <v>71</v>
      </c>
      <c r="L345" s="536" t="s">
        <v>71</v>
      </c>
      <c r="M345" s="536" t="s">
        <v>71</v>
      </c>
      <c r="N345" s="536" t="s">
        <v>71</v>
      </c>
      <c r="O345" s="540" t="s">
        <v>71</v>
      </c>
    </row>
    <row r="346" customFormat="false" ht="15.75" hidden="false" customHeight="true" outlineLevel="0" collapsed="false">
      <c r="A346" s="542"/>
      <c r="B346" s="543"/>
      <c r="C346" s="544" t="s">
        <v>859</v>
      </c>
      <c r="D346" s="543" t="s">
        <v>860</v>
      </c>
      <c r="E346" s="545"/>
      <c r="F346" s="516" t="n">
        <v>51</v>
      </c>
      <c r="G346" s="517" t="n">
        <v>43</v>
      </c>
      <c r="H346" s="517" t="n">
        <v>8</v>
      </c>
      <c r="I346" s="523" t="n">
        <v>18.6</v>
      </c>
      <c r="J346" s="524" t="n">
        <v>373</v>
      </c>
      <c r="K346" s="517" t="n">
        <v>196</v>
      </c>
      <c r="L346" s="525" t="n">
        <v>98</v>
      </c>
      <c r="M346" s="517" t="n">
        <v>621</v>
      </c>
      <c r="N346" s="517" t="n">
        <v>-248</v>
      </c>
      <c r="O346" s="526" t="n">
        <v>-39.9</v>
      </c>
    </row>
    <row r="347" customFormat="false" ht="15.75" hidden="false" customHeight="true" outlineLevel="0" collapsed="false">
      <c r="A347" s="531"/>
      <c r="B347" s="532"/>
      <c r="C347" s="532"/>
      <c r="D347" s="533" t="s">
        <v>861</v>
      </c>
      <c r="E347" s="534" t="s">
        <v>258</v>
      </c>
      <c r="F347" s="535" t="s">
        <v>71</v>
      </c>
      <c r="G347" s="536" t="s">
        <v>71</v>
      </c>
      <c r="H347" s="536" t="s">
        <v>71</v>
      </c>
      <c r="I347" s="537" t="s">
        <v>71</v>
      </c>
      <c r="J347" s="538" t="s">
        <v>71</v>
      </c>
      <c r="K347" s="536" t="s">
        <v>71</v>
      </c>
      <c r="L347" s="536" t="s">
        <v>71</v>
      </c>
      <c r="M347" s="536" t="s">
        <v>71</v>
      </c>
      <c r="N347" s="536" t="s">
        <v>71</v>
      </c>
      <c r="O347" s="540" t="s">
        <v>71</v>
      </c>
    </row>
    <row r="348" customFormat="false" ht="15.75" hidden="false" customHeight="true" outlineLevel="0" collapsed="false">
      <c r="A348" s="531"/>
      <c r="B348" s="532"/>
      <c r="C348" s="532"/>
      <c r="D348" s="533" t="s">
        <v>862</v>
      </c>
      <c r="E348" s="534" t="s">
        <v>863</v>
      </c>
      <c r="F348" s="535" t="n">
        <v>40</v>
      </c>
      <c r="G348" s="536" t="n">
        <v>31</v>
      </c>
      <c r="H348" s="536" t="n">
        <v>9</v>
      </c>
      <c r="I348" s="537" t="n">
        <v>29</v>
      </c>
      <c r="J348" s="538" t="n">
        <v>322</v>
      </c>
      <c r="K348" s="536" t="n">
        <v>158</v>
      </c>
      <c r="L348" s="539" t="n">
        <v>90</v>
      </c>
      <c r="M348" s="536" t="n">
        <v>511</v>
      </c>
      <c r="N348" s="536" t="n">
        <v>-189</v>
      </c>
      <c r="O348" s="540" t="n">
        <v>-37</v>
      </c>
    </row>
    <row r="349" customFormat="false" ht="15.75" hidden="false" customHeight="true" outlineLevel="0" collapsed="false">
      <c r="A349" s="531"/>
      <c r="B349" s="532"/>
      <c r="C349" s="532"/>
      <c r="D349" s="533" t="s">
        <v>864</v>
      </c>
      <c r="E349" s="534" t="s">
        <v>865</v>
      </c>
      <c r="F349" s="535" t="n">
        <v>11</v>
      </c>
      <c r="G349" s="536" t="n">
        <v>12</v>
      </c>
      <c r="H349" s="536" t="n">
        <v>-1</v>
      </c>
      <c r="I349" s="537" t="n">
        <v>-8.3</v>
      </c>
      <c r="J349" s="538" t="n">
        <v>51</v>
      </c>
      <c r="K349" s="536" t="n">
        <v>38</v>
      </c>
      <c r="L349" s="539" t="n">
        <v>8</v>
      </c>
      <c r="M349" s="536" t="n">
        <v>110</v>
      </c>
      <c r="N349" s="536" t="n">
        <v>-59</v>
      </c>
      <c r="O349" s="540" t="n">
        <v>-53.6</v>
      </c>
    </row>
    <row r="350" customFormat="false" ht="15.75" hidden="false" customHeight="true" outlineLevel="0" collapsed="false">
      <c r="A350" s="542"/>
      <c r="B350" s="543"/>
      <c r="C350" s="544" t="s">
        <v>866</v>
      </c>
      <c r="D350" s="543" t="s">
        <v>867</v>
      </c>
      <c r="E350" s="545"/>
      <c r="F350" s="516" t="n">
        <v>129</v>
      </c>
      <c r="G350" s="517" t="n">
        <v>91</v>
      </c>
      <c r="H350" s="517" t="n">
        <v>38</v>
      </c>
      <c r="I350" s="523" t="n">
        <v>41.8</v>
      </c>
      <c r="J350" s="524" t="n">
        <v>1439</v>
      </c>
      <c r="K350" s="517" t="n">
        <v>1090</v>
      </c>
      <c r="L350" s="525" t="n">
        <v>349</v>
      </c>
      <c r="M350" s="517" t="n">
        <v>893</v>
      </c>
      <c r="N350" s="517" t="n">
        <v>546</v>
      </c>
      <c r="O350" s="526" t="n">
        <v>61.1</v>
      </c>
    </row>
    <row r="351" customFormat="false" ht="15.75" hidden="false" customHeight="true" outlineLevel="0" collapsed="false">
      <c r="A351" s="531"/>
      <c r="B351" s="532"/>
      <c r="C351" s="532"/>
      <c r="D351" s="533" t="s">
        <v>868</v>
      </c>
      <c r="E351" s="534" t="s">
        <v>258</v>
      </c>
      <c r="F351" s="535" t="n">
        <v>1</v>
      </c>
      <c r="G351" s="536" t="n">
        <v>1</v>
      </c>
      <c r="H351" s="536" t="n">
        <v>0</v>
      </c>
      <c r="I351" s="537" t="n">
        <v>0</v>
      </c>
      <c r="J351" s="538" t="n">
        <v>3</v>
      </c>
      <c r="K351" s="536" t="n">
        <v>1</v>
      </c>
      <c r="L351" s="539" t="n">
        <v>2</v>
      </c>
      <c r="M351" s="536" t="n">
        <v>2</v>
      </c>
      <c r="N351" s="536" t="n">
        <v>1</v>
      </c>
      <c r="O351" s="540" t="n">
        <v>50</v>
      </c>
    </row>
    <row r="352" customFormat="false" ht="15.75" hidden="false" customHeight="true" outlineLevel="0" collapsed="false">
      <c r="A352" s="531"/>
      <c r="B352" s="532"/>
      <c r="C352" s="532"/>
      <c r="D352" s="533" t="s">
        <v>869</v>
      </c>
      <c r="E352" s="534" t="s">
        <v>870</v>
      </c>
      <c r="F352" s="535" t="n">
        <v>4</v>
      </c>
      <c r="G352" s="536" t="n">
        <v>4</v>
      </c>
      <c r="H352" s="536" t="n">
        <v>0</v>
      </c>
      <c r="I352" s="537" t="n">
        <v>0</v>
      </c>
      <c r="J352" s="538" t="n">
        <v>193</v>
      </c>
      <c r="K352" s="536" t="n">
        <v>180</v>
      </c>
      <c r="L352" s="539" t="n">
        <v>13</v>
      </c>
      <c r="M352" s="536" t="n">
        <v>146</v>
      </c>
      <c r="N352" s="536" t="n">
        <v>47</v>
      </c>
      <c r="O352" s="540" t="n">
        <v>32.2</v>
      </c>
    </row>
    <row r="353" customFormat="false" ht="19.5" hidden="false" customHeight="true" outlineLevel="0" collapsed="false">
      <c r="A353" s="531"/>
      <c r="B353" s="532"/>
      <c r="C353" s="532"/>
      <c r="D353" s="533" t="s">
        <v>871</v>
      </c>
      <c r="E353" s="534" t="s">
        <v>872</v>
      </c>
      <c r="F353" s="535" t="n">
        <v>25</v>
      </c>
      <c r="G353" s="536" t="n">
        <v>21</v>
      </c>
      <c r="H353" s="536" t="n">
        <v>4</v>
      </c>
      <c r="I353" s="537" t="n">
        <v>19</v>
      </c>
      <c r="J353" s="538" t="n">
        <v>235</v>
      </c>
      <c r="K353" s="536" t="n">
        <v>189</v>
      </c>
      <c r="L353" s="539" t="n">
        <v>46</v>
      </c>
      <c r="M353" s="536" t="n">
        <v>86</v>
      </c>
      <c r="N353" s="536" t="n">
        <v>149</v>
      </c>
      <c r="O353" s="540" t="n">
        <v>173.3</v>
      </c>
    </row>
    <row r="354" customFormat="false" ht="15.75" hidden="false" customHeight="true" outlineLevel="0" collapsed="false">
      <c r="A354" s="531"/>
      <c r="B354" s="532"/>
      <c r="C354" s="532"/>
      <c r="D354" s="533" t="s">
        <v>873</v>
      </c>
      <c r="E354" s="534" t="s">
        <v>874</v>
      </c>
      <c r="F354" s="535" t="n">
        <v>1</v>
      </c>
      <c r="G354" s="536" t="n">
        <v>3</v>
      </c>
      <c r="H354" s="536" t="n">
        <v>-2</v>
      </c>
      <c r="I354" s="537" t="n">
        <v>-66.7</v>
      </c>
      <c r="J354" s="538" t="n">
        <v>1</v>
      </c>
      <c r="K354" s="536" t="s">
        <v>71</v>
      </c>
      <c r="L354" s="539" t="n">
        <v>1</v>
      </c>
      <c r="M354" s="536" t="n">
        <v>4</v>
      </c>
      <c r="N354" s="536" t="n">
        <v>-3</v>
      </c>
      <c r="O354" s="540" t="n">
        <v>-75</v>
      </c>
    </row>
    <row r="355" customFormat="false" ht="15.75" hidden="false" customHeight="true" outlineLevel="0" collapsed="false">
      <c r="A355" s="531"/>
      <c r="B355" s="532"/>
      <c r="C355" s="532"/>
      <c r="D355" s="533" t="s">
        <v>875</v>
      </c>
      <c r="E355" s="534" t="s">
        <v>876</v>
      </c>
      <c r="F355" s="535" t="n">
        <v>13</v>
      </c>
      <c r="G355" s="536" t="n">
        <v>9</v>
      </c>
      <c r="H355" s="536" t="n">
        <v>4</v>
      </c>
      <c r="I355" s="537" t="n">
        <v>44.4</v>
      </c>
      <c r="J355" s="538" t="n">
        <v>226</v>
      </c>
      <c r="K355" s="536" t="n">
        <v>145</v>
      </c>
      <c r="L355" s="539" t="n">
        <v>81</v>
      </c>
      <c r="M355" s="536" t="n">
        <v>169</v>
      </c>
      <c r="N355" s="536" t="n">
        <v>57</v>
      </c>
      <c r="O355" s="540" t="n">
        <v>33.7</v>
      </c>
    </row>
    <row r="356" customFormat="false" ht="15.75" hidden="false" customHeight="true" outlineLevel="0" collapsed="false">
      <c r="A356" s="549"/>
      <c r="B356" s="550"/>
      <c r="C356" s="550"/>
      <c r="D356" s="551" t="s">
        <v>877</v>
      </c>
      <c r="E356" s="552" t="s">
        <v>878</v>
      </c>
      <c r="F356" s="553" t="n">
        <v>11</v>
      </c>
      <c r="G356" s="554" t="n">
        <v>6</v>
      </c>
      <c r="H356" s="554" t="n">
        <v>5</v>
      </c>
      <c r="I356" s="555" t="n">
        <v>83.3</v>
      </c>
      <c r="J356" s="556" t="n">
        <v>114</v>
      </c>
      <c r="K356" s="554" t="n">
        <v>93</v>
      </c>
      <c r="L356" s="557" t="n">
        <v>21</v>
      </c>
      <c r="M356" s="554" t="n">
        <v>105</v>
      </c>
      <c r="N356" s="554" t="n">
        <v>9</v>
      </c>
      <c r="O356" s="558" t="n">
        <v>8.6</v>
      </c>
    </row>
    <row r="357" customFormat="false" ht="15.75" hidden="false" customHeight="true" outlineLevel="0" collapsed="false">
      <c r="A357" s="559"/>
      <c r="B357" s="560"/>
      <c r="C357" s="560"/>
      <c r="D357" s="561" t="s">
        <v>879</v>
      </c>
      <c r="E357" s="562" t="s">
        <v>880</v>
      </c>
      <c r="F357" s="563" t="n">
        <v>74</v>
      </c>
      <c r="G357" s="564" t="n">
        <v>47</v>
      </c>
      <c r="H357" s="564" t="n">
        <v>27</v>
      </c>
      <c r="I357" s="565" t="n">
        <v>57.4</v>
      </c>
      <c r="J357" s="566" t="n">
        <v>667</v>
      </c>
      <c r="K357" s="564" t="n">
        <v>482</v>
      </c>
      <c r="L357" s="567" t="n">
        <v>185</v>
      </c>
      <c r="M357" s="564" t="n">
        <v>381</v>
      </c>
      <c r="N357" s="564" t="n">
        <v>286</v>
      </c>
      <c r="O357" s="568" t="n">
        <v>75.1</v>
      </c>
    </row>
    <row r="358" customFormat="false" ht="15.75" hidden="false" customHeight="true" outlineLevel="0" collapsed="false">
      <c r="A358" s="542"/>
      <c r="B358" s="543"/>
      <c r="C358" s="544" t="s">
        <v>881</v>
      </c>
      <c r="D358" s="543" t="s">
        <v>882</v>
      </c>
      <c r="E358" s="545"/>
      <c r="F358" s="516" t="n">
        <v>2</v>
      </c>
      <c r="G358" s="517" t="n">
        <v>70</v>
      </c>
      <c r="H358" s="517" t="n">
        <v>-68</v>
      </c>
      <c r="I358" s="523" t="n">
        <v>-97.1</v>
      </c>
      <c r="J358" s="524" t="n">
        <v>395</v>
      </c>
      <c r="K358" s="517" t="n">
        <v>277</v>
      </c>
      <c r="L358" s="525" t="n">
        <v>118</v>
      </c>
      <c r="M358" s="517" t="n">
        <v>2165</v>
      </c>
      <c r="N358" s="517" t="n">
        <v>-1770</v>
      </c>
      <c r="O358" s="526" t="n">
        <v>-81.8</v>
      </c>
    </row>
    <row r="359" customFormat="false" ht="15.75" hidden="false" customHeight="true" outlineLevel="0" collapsed="false">
      <c r="A359" s="531"/>
      <c r="B359" s="532"/>
      <c r="C359" s="532"/>
      <c r="D359" s="533" t="s">
        <v>883</v>
      </c>
      <c r="E359" s="534" t="s">
        <v>258</v>
      </c>
      <c r="F359" s="535" t="s">
        <v>71</v>
      </c>
      <c r="G359" s="536" t="s">
        <v>71</v>
      </c>
      <c r="H359" s="536" t="s">
        <v>71</v>
      </c>
      <c r="I359" s="537" t="s">
        <v>71</v>
      </c>
      <c r="J359" s="538" t="s">
        <v>71</v>
      </c>
      <c r="K359" s="536" t="s">
        <v>71</v>
      </c>
      <c r="L359" s="536" t="s">
        <v>71</v>
      </c>
      <c r="M359" s="536" t="s">
        <v>71</v>
      </c>
      <c r="N359" s="536" t="s">
        <v>71</v>
      </c>
      <c r="O359" s="540" t="s">
        <v>71</v>
      </c>
    </row>
    <row r="360" customFormat="false" ht="15.75" hidden="false" customHeight="true" outlineLevel="0" collapsed="false">
      <c r="A360" s="531"/>
      <c r="B360" s="532"/>
      <c r="C360" s="532"/>
      <c r="D360" s="533" t="s">
        <v>884</v>
      </c>
      <c r="E360" s="534" t="s">
        <v>882</v>
      </c>
      <c r="F360" s="535" t="n">
        <v>2</v>
      </c>
      <c r="G360" s="536" t="n">
        <v>70</v>
      </c>
      <c r="H360" s="536" t="n">
        <v>-68</v>
      </c>
      <c r="I360" s="537" t="n">
        <v>-97.1</v>
      </c>
      <c r="J360" s="538" t="n">
        <v>395</v>
      </c>
      <c r="K360" s="536" t="n">
        <v>277</v>
      </c>
      <c r="L360" s="539" t="n">
        <v>118</v>
      </c>
      <c r="M360" s="536" t="n">
        <v>2165</v>
      </c>
      <c r="N360" s="536" t="n">
        <v>-1770</v>
      </c>
      <c r="O360" s="540" t="n">
        <v>-81.8</v>
      </c>
    </row>
    <row r="361" customFormat="false" ht="15.75" hidden="false" customHeight="true" outlineLevel="0" collapsed="false">
      <c r="A361" s="542"/>
      <c r="B361" s="543"/>
      <c r="C361" s="544" t="s">
        <v>885</v>
      </c>
      <c r="D361" s="543" t="s">
        <v>886</v>
      </c>
      <c r="E361" s="545"/>
      <c r="F361" s="516"/>
      <c r="G361" s="517" t="n">
        <v>10</v>
      </c>
      <c r="H361" s="517" t="n">
        <v>-10</v>
      </c>
      <c r="I361" s="523" t="n">
        <v>-100</v>
      </c>
      <c r="J361" s="524"/>
      <c r="K361" s="517" t="s">
        <v>71</v>
      </c>
      <c r="L361" s="525" t="s">
        <v>71</v>
      </c>
      <c r="M361" s="517" t="n">
        <v>157</v>
      </c>
      <c r="N361" s="517" t="n">
        <v>-157</v>
      </c>
      <c r="O361" s="526" t="n">
        <v>-100</v>
      </c>
    </row>
    <row r="362" customFormat="false" ht="15.75" hidden="false" customHeight="true" outlineLevel="0" collapsed="false">
      <c r="A362" s="542"/>
      <c r="B362" s="544" t="s">
        <v>179</v>
      </c>
      <c r="C362" s="543" t="s">
        <v>61</v>
      </c>
      <c r="D362" s="543"/>
      <c r="E362" s="545"/>
      <c r="F362" s="516" t="n">
        <v>14496</v>
      </c>
      <c r="G362" s="517" t="n">
        <v>15281</v>
      </c>
      <c r="H362" s="517" t="n">
        <v>-785</v>
      </c>
      <c r="I362" s="523" t="n">
        <v>-5.1</v>
      </c>
      <c r="J362" s="524" t="n">
        <v>93586</v>
      </c>
      <c r="K362" s="517" t="n">
        <v>48532</v>
      </c>
      <c r="L362" s="525" t="n">
        <v>44778</v>
      </c>
      <c r="M362" s="517" t="n">
        <v>96818</v>
      </c>
      <c r="N362" s="517" t="n">
        <v>-3232</v>
      </c>
      <c r="O362" s="526" t="n">
        <v>-3.3</v>
      </c>
    </row>
    <row r="363" customFormat="false" ht="15.75" hidden="false" customHeight="true" outlineLevel="0" collapsed="false">
      <c r="A363" s="542"/>
      <c r="B363" s="543"/>
      <c r="C363" s="544" t="s">
        <v>887</v>
      </c>
      <c r="D363" s="543" t="s">
        <v>888</v>
      </c>
      <c r="E363" s="545"/>
      <c r="F363" s="516" t="n">
        <v>11</v>
      </c>
      <c r="G363" s="517" t="n">
        <v>15</v>
      </c>
      <c r="H363" s="517" t="n">
        <v>-4</v>
      </c>
      <c r="I363" s="523" t="n">
        <v>-26.7</v>
      </c>
      <c r="J363" s="524" t="n">
        <v>90</v>
      </c>
      <c r="K363" s="517" t="n">
        <v>58</v>
      </c>
      <c r="L363" s="525" t="n">
        <v>32</v>
      </c>
      <c r="M363" s="517" t="n">
        <v>84</v>
      </c>
      <c r="N363" s="517" t="n">
        <v>6</v>
      </c>
      <c r="O363" s="526" t="n">
        <v>7.1</v>
      </c>
    </row>
    <row r="364" customFormat="false" ht="15.75" hidden="false" customHeight="true" outlineLevel="0" collapsed="false">
      <c r="A364" s="531"/>
      <c r="B364" s="532"/>
      <c r="C364" s="532"/>
      <c r="D364" s="533" t="s">
        <v>889</v>
      </c>
      <c r="E364" s="534" t="s">
        <v>258</v>
      </c>
      <c r="F364" s="535" t="s">
        <v>71</v>
      </c>
      <c r="G364" s="536" t="s">
        <v>71</v>
      </c>
      <c r="H364" s="536" t="s">
        <v>71</v>
      </c>
      <c r="I364" s="537" t="s">
        <v>71</v>
      </c>
      <c r="J364" s="538" t="s">
        <v>71</v>
      </c>
      <c r="K364" s="536" t="s">
        <v>71</v>
      </c>
      <c r="L364" s="536" t="s">
        <v>71</v>
      </c>
      <c r="M364" s="536" t="s">
        <v>71</v>
      </c>
      <c r="N364" s="536" t="s">
        <v>71</v>
      </c>
      <c r="O364" s="540" t="s">
        <v>71</v>
      </c>
    </row>
    <row r="365" customFormat="false" ht="15.75" hidden="false" customHeight="true" outlineLevel="0" collapsed="false">
      <c r="A365" s="531"/>
      <c r="B365" s="532"/>
      <c r="C365" s="532"/>
      <c r="D365" s="533" t="s">
        <v>890</v>
      </c>
      <c r="E365" s="534" t="s">
        <v>888</v>
      </c>
      <c r="F365" s="535" t="n">
        <v>11</v>
      </c>
      <c r="G365" s="536" t="n">
        <v>15</v>
      </c>
      <c r="H365" s="536" t="n">
        <v>-4</v>
      </c>
      <c r="I365" s="537" t="n">
        <v>-26.7</v>
      </c>
      <c r="J365" s="538" t="n">
        <v>90</v>
      </c>
      <c r="K365" s="536" t="n">
        <v>58</v>
      </c>
      <c r="L365" s="539" t="n">
        <v>32</v>
      </c>
      <c r="M365" s="536" t="n">
        <v>84</v>
      </c>
      <c r="N365" s="536" t="n">
        <v>6</v>
      </c>
      <c r="O365" s="540" t="n">
        <v>7.1</v>
      </c>
    </row>
    <row r="366" customFormat="false" ht="15.75" hidden="false" customHeight="true" outlineLevel="0" collapsed="false">
      <c r="A366" s="542"/>
      <c r="B366" s="543"/>
      <c r="C366" s="544" t="s">
        <v>891</v>
      </c>
      <c r="D366" s="543" t="s">
        <v>892</v>
      </c>
      <c r="E366" s="545"/>
      <c r="F366" s="516" t="n">
        <v>136</v>
      </c>
      <c r="G366" s="517" t="n">
        <v>146</v>
      </c>
      <c r="H366" s="517" t="n">
        <v>-10</v>
      </c>
      <c r="I366" s="523" t="n">
        <v>-6.8</v>
      </c>
      <c r="J366" s="524" t="n">
        <v>697</v>
      </c>
      <c r="K366" s="517" t="n">
        <v>364</v>
      </c>
      <c r="L366" s="525" t="n">
        <v>333</v>
      </c>
      <c r="M366" s="517" t="n">
        <v>744</v>
      </c>
      <c r="N366" s="517" t="n">
        <v>-47</v>
      </c>
      <c r="O366" s="526" t="n">
        <v>-6.3</v>
      </c>
    </row>
    <row r="367" customFormat="false" ht="15.75" hidden="false" customHeight="true" outlineLevel="0" collapsed="false">
      <c r="A367" s="531"/>
      <c r="B367" s="532"/>
      <c r="C367" s="532"/>
      <c r="D367" s="533" t="s">
        <v>893</v>
      </c>
      <c r="E367" s="534" t="s">
        <v>258</v>
      </c>
      <c r="F367" s="535" t="n">
        <v>1</v>
      </c>
      <c r="G367" s="536" t="s">
        <v>71</v>
      </c>
      <c r="H367" s="536" t="n">
        <v>1</v>
      </c>
      <c r="I367" s="537" t="s">
        <v>71</v>
      </c>
      <c r="J367" s="538" t="n">
        <v>1</v>
      </c>
      <c r="K367" s="536" t="n">
        <v>1</v>
      </c>
      <c r="L367" s="536" t="s">
        <v>71</v>
      </c>
      <c r="M367" s="536" t="s">
        <v>71</v>
      </c>
      <c r="N367" s="536" t="n">
        <v>1</v>
      </c>
      <c r="O367" s="540" t="s">
        <v>71</v>
      </c>
    </row>
    <row r="368" customFormat="false" ht="19.5" hidden="false" customHeight="true" outlineLevel="0" collapsed="false">
      <c r="A368" s="531"/>
      <c r="B368" s="532"/>
      <c r="C368" s="532"/>
      <c r="D368" s="533" t="s">
        <v>894</v>
      </c>
      <c r="E368" s="534" t="s">
        <v>895</v>
      </c>
      <c r="F368" s="535" t="n">
        <v>43</v>
      </c>
      <c r="G368" s="536" t="n">
        <v>42</v>
      </c>
      <c r="H368" s="536" t="n">
        <v>1</v>
      </c>
      <c r="I368" s="537" t="n">
        <v>2.4</v>
      </c>
      <c r="J368" s="538" t="n">
        <v>147</v>
      </c>
      <c r="K368" s="536" t="n">
        <v>81</v>
      </c>
      <c r="L368" s="539" t="n">
        <v>66</v>
      </c>
      <c r="M368" s="536" t="n">
        <v>172</v>
      </c>
      <c r="N368" s="536" t="n">
        <v>-25</v>
      </c>
      <c r="O368" s="540" t="n">
        <v>-14.5</v>
      </c>
    </row>
    <row r="369" customFormat="false" ht="15.75" hidden="false" customHeight="true" outlineLevel="0" collapsed="false">
      <c r="A369" s="531"/>
      <c r="B369" s="532"/>
      <c r="C369" s="532"/>
      <c r="D369" s="533" t="s">
        <v>896</v>
      </c>
      <c r="E369" s="534" t="s">
        <v>897</v>
      </c>
      <c r="F369" s="535" t="n">
        <v>57</v>
      </c>
      <c r="G369" s="536" t="n">
        <v>63</v>
      </c>
      <c r="H369" s="536" t="n">
        <v>-6</v>
      </c>
      <c r="I369" s="537" t="n">
        <v>-9.5</v>
      </c>
      <c r="J369" s="538" t="n">
        <v>317</v>
      </c>
      <c r="K369" s="536" t="n">
        <v>148</v>
      </c>
      <c r="L369" s="539" t="n">
        <v>169</v>
      </c>
      <c r="M369" s="536" t="n">
        <v>336</v>
      </c>
      <c r="N369" s="536" t="n">
        <v>-19</v>
      </c>
      <c r="O369" s="540" t="n">
        <v>-5.7</v>
      </c>
    </row>
    <row r="370" customFormat="false" ht="15.75" hidden="false" customHeight="true" outlineLevel="0" collapsed="false">
      <c r="A370" s="531"/>
      <c r="B370" s="532"/>
      <c r="C370" s="532"/>
      <c r="D370" s="533" t="s">
        <v>898</v>
      </c>
      <c r="E370" s="534" t="s">
        <v>899</v>
      </c>
      <c r="F370" s="535" t="n">
        <v>35</v>
      </c>
      <c r="G370" s="536" t="n">
        <v>41</v>
      </c>
      <c r="H370" s="536" t="n">
        <v>-6</v>
      </c>
      <c r="I370" s="537" t="n">
        <v>-14.6</v>
      </c>
      <c r="J370" s="538" t="n">
        <v>232</v>
      </c>
      <c r="K370" s="536" t="n">
        <v>134</v>
      </c>
      <c r="L370" s="539" t="n">
        <v>98</v>
      </c>
      <c r="M370" s="536" t="n">
        <v>236</v>
      </c>
      <c r="N370" s="536" t="n">
        <v>-4</v>
      </c>
      <c r="O370" s="540" t="n">
        <v>-1.7</v>
      </c>
    </row>
    <row r="371" customFormat="false" ht="15.75" hidden="false" customHeight="true" outlineLevel="0" collapsed="false">
      <c r="A371" s="542"/>
      <c r="B371" s="543"/>
      <c r="C371" s="544" t="s">
        <v>900</v>
      </c>
      <c r="D371" s="543" t="s">
        <v>901</v>
      </c>
      <c r="E371" s="545"/>
      <c r="F371" s="516" t="n">
        <v>762</v>
      </c>
      <c r="G371" s="517" t="n">
        <v>830</v>
      </c>
      <c r="H371" s="517" t="n">
        <v>-68</v>
      </c>
      <c r="I371" s="523" t="n">
        <v>-8.2</v>
      </c>
      <c r="J371" s="524" t="n">
        <v>6937</v>
      </c>
      <c r="K371" s="517" t="n">
        <v>4243</v>
      </c>
      <c r="L371" s="525" t="n">
        <v>2684</v>
      </c>
      <c r="M371" s="517" t="n">
        <v>7205</v>
      </c>
      <c r="N371" s="517" t="n">
        <v>-268</v>
      </c>
      <c r="O371" s="526" t="n">
        <v>-3.7</v>
      </c>
    </row>
    <row r="372" customFormat="false" ht="15.75" hidden="false" customHeight="true" outlineLevel="0" collapsed="false">
      <c r="A372" s="531"/>
      <c r="B372" s="532"/>
      <c r="C372" s="532"/>
      <c r="D372" s="533" t="s">
        <v>902</v>
      </c>
      <c r="E372" s="534" t="s">
        <v>258</v>
      </c>
      <c r="F372" s="535" t="n">
        <v>8</v>
      </c>
      <c r="G372" s="536" t="n">
        <v>2</v>
      </c>
      <c r="H372" s="536" t="n">
        <v>6</v>
      </c>
      <c r="I372" s="537" t="n">
        <v>300</v>
      </c>
      <c r="J372" s="538" t="n">
        <v>15</v>
      </c>
      <c r="K372" s="536" t="n">
        <v>4</v>
      </c>
      <c r="L372" s="539" t="n">
        <v>11</v>
      </c>
      <c r="M372" s="536" t="n">
        <v>4</v>
      </c>
      <c r="N372" s="536" t="n">
        <v>11</v>
      </c>
      <c r="O372" s="540" t="n">
        <v>275</v>
      </c>
    </row>
    <row r="373" customFormat="false" ht="15.75" hidden="false" customHeight="true" outlineLevel="0" collapsed="false">
      <c r="A373" s="531"/>
      <c r="B373" s="532"/>
      <c r="C373" s="532"/>
      <c r="D373" s="533" t="s">
        <v>903</v>
      </c>
      <c r="E373" s="534" t="s">
        <v>904</v>
      </c>
      <c r="F373" s="535" t="n">
        <v>427</v>
      </c>
      <c r="G373" s="536" t="n">
        <v>463</v>
      </c>
      <c r="H373" s="536" t="n">
        <v>-36</v>
      </c>
      <c r="I373" s="537" t="n">
        <v>-7.8</v>
      </c>
      <c r="J373" s="538" t="n">
        <v>4082</v>
      </c>
      <c r="K373" s="536" t="n">
        <v>2512</v>
      </c>
      <c r="L373" s="539" t="n">
        <v>1560</v>
      </c>
      <c r="M373" s="536" t="n">
        <v>4212</v>
      </c>
      <c r="N373" s="536" t="n">
        <v>-130</v>
      </c>
      <c r="O373" s="540" t="n">
        <v>-3.1</v>
      </c>
    </row>
    <row r="374" customFormat="false" ht="15.75" hidden="false" customHeight="true" outlineLevel="0" collapsed="false">
      <c r="A374" s="531"/>
      <c r="B374" s="532"/>
      <c r="C374" s="532"/>
      <c r="D374" s="533" t="s">
        <v>905</v>
      </c>
      <c r="E374" s="534" t="s">
        <v>906</v>
      </c>
      <c r="F374" s="535" t="n">
        <v>327</v>
      </c>
      <c r="G374" s="536" t="n">
        <v>365</v>
      </c>
      <c r="H374" s="536" t="n">
        <v>-38</v>
      </c>
      <c r="I374" s="537" t="n">
        <v>-10.4</v>
      </c>
      <c r="J374" s="538" t="n">
        <v>2840</v>
      </c>
      <c r="K374" s="536" t="n">
        <v>1727</v>
      </c>
      <c r="L374" s="539" t="n">
        <v>1113</v>
      </c>
      <c r="M374" s="536" t="n">
        <v>2989</v>
      </c>
      <c r="N374" s="536" t="n">
        <v>-149</v>
      </c>
      <c r="O374" s="540" t="n">
        <v>-5</v>
      </c>
    </row>
    <row r="375" customFormat="false" ht="15.75" hidden="false" customHeight="true" outlineLevel="0" collapsed="false">
      <c r="A375" s="542"/>
      <c r="B375" s="543"/>
      <c r="C375" s="544" t="s">
        <v>907</v>
      </c>
      <c r="D375" s="543" t="s">
        <v>908</v>
      </c>
      <c r="E375" s="545"/>
      <c r="F375" s="516" t="n">
        <v>783</v>
      </c>
      <c r="G375" s="517" t="n">
        <v>777</v>
      </c>
      <c r="H375" s="517" t="n">
        <v>6</v>
      </c>
      <c r="I375" s="523" t="n">
        <v>0.8</v>
      </c>
      <c r="J375" s="524" t="n">
        <v>5396</v>
      </c>
      <c r="K375" s="517" t="n">
        <v>3962</v>
      </c>
      <c r="L375" s="525" t="n">
        <v>1434</v>
      </c>
      <c r="M375" s="517" t="n">
        <v>5045</v>
      </c>
      <c r="N375" s="517" t="n">
        <v>351</v>
      </c>
      <c r="O375" s="526" t="n">
        <v>7</v>
      </c>
    </row>
    <row r="376" customFormat="false" ht="15.75" hidden="false" customHeight="true" outlineLevel="0" collapsed="false">
      <c r="A376" s="531"/>
      <c r="B376" s="532"/>
      <c r="C376" s="532"/>
      <c r="D376" s="533" t="s">
        <v>909</v>
      </c>
      <c r="E376" s="534" t="s">
        <v>258</v>
      </c>
      <c r="F376" s="535" t="n">
        <v>6</v>
      </c>
      <c r="G376" s="536" t="n">
        <v>9</v>
      </c>
      <c r="H376" s="536" t="n">
        <v>-3</v>
      </c>
      <c r="I376" s="537" t="n">
        <v>-33.3</v>
      </c>
      <c r="J376" s="538" t="n">
        <v>15</v>
      </c>
      <c r="K376" s="536" t="n">
        <v>9</v>
      </c>
      <c r="L376" s="539" t="n">
        <v>6</v>
      </c>
      <c r="M376" s="536" t="n">
        <v>10</v>
      </c>
      <c r="N376" s="536" t="n">
        <v>5</v>
      </c>
      <c r="O376" s="540" t="n">
        <v>50</v>
      </c>
    </row>
    <row r="377" customFormat="false" ht="15.75" hidden="false" customHeight="true" outlineLevel="0" collapsed="false">
      <c r="A377" s="531"/>
      <c r="B377" s="532"/>
      <c r="C377" s="532"/>
      <c r="D377" s="533" t="s">
        <v>910</v>
      </c>
      <c r="E377" s="534" t="s">
        <v>911</v>
      </c>
      <c r="F377" s="535" t="n">
        <v>352</v>
      </c>
      <c r="G377" s="536" t="n">
        <v>343</v>
      </c>
      <c r="H377" s="536" t="n">
        <v>9</v>
      </c>
      <c r="I377" s="537" t="n">
        <v>2.6</v>
      </c>
      <c r="J377" s="538" t="n">
        <v>2404</v>
      </c>
      <c r="K377" s="536" t="n">
        <v>1763</v>
      </c>
      <c r="L377" s="539" t="n">
        <v>641</v>
      </c>
      <c r="M377" s="536" t="n">
        <v>2055</v>
      </c>
      <c r="N377" s="536" t="n">
        <v>349</v>
      </c>
      <c r="O377" s="540" t="n">
        <v>17</v>
      </c>
    </row>
    <row r="378" customFormat="false" ht="15.75" hidden="false" customHeight="true" outlineLevel="0" collapsed="false">
      <c r="A378" s="531"/>
      <c r="B378" s="532"/>
      <c r="C378" s="532"/>
      <c r="D378" s="533" t="s">
        <v>912</v>
      </c>
      <c r="E378" s="534" t="s">
        <v>913</v>
      </c>
      <c r="F378" s="535" t="n">
        <v>124</v>
      </c>
      <c r="G378" s="536" t="n">
        <v>136</v>
      </c>
      <c r="H378" s="536" t="n">
        <v>-12</v>
      </c>
      <c r="I378" s="537" t="n">
        <v>-8.8</v>
      </c>
      <c r="J378" s="538" t="n">
        <v>839</v>
      </c>
      <c r="K378" s="536" t="n">
        <v>587</v>
      </c>
      <c r="L378" s="539" t="n">
        <v>252</v>
      </c>
      <c r="M378" s="536" t="n">
        <v>831</v>
      </c>
      <c r="N378" s="536" t="n">
        <v>8</v>
      </c>
      <c r="O378" s="540" t="n">
        <v>1</v>
      </c>
    </row>
    <row r="379" customFormat="false" ht="15.75" hidden="false" customHeight="true" outlineLevel="0" collapsed="false">
      <c r="A379" s="531"/>
      <c r="B379" s="532"/>
      <c r="C379" s="532"/>
      <c r="D379" s="533" t="s">
        <v>914</v>
      </c>
      <c r="E379" s="534" t="s">
        <v>915</v>
      </c>
      <c r="F379" s="535" t="n">
        <v>58</v>
      </c>
      <c r="G379" s="536" t="n">
        <v>50</v>
      </c>
      <c r="H379" s="536" t="n">
        <v>8</v>
      </c>
      <c r="I379" s="537" t="n">
        <v>16</v>
      </c>
      <c r="J379" s="538" t="n">
        <v>653</v>
      </c>
      <c r="K379" s="536" t="n">
        <v>517</v>
      </c>
      <c r="L379" s="539" t="n">
        <v>136</v>
      </c>
      <c r="M379" s="536" t="n">
        <v>650</v>
      </c>
      <c r="N379" s="536" t="n">
        <v>3</v>
      </c>
      <c r="O379" s="540" t="n">
        <v>0.5</v>
      </c>
    </row>
    <row r="380" customFormat="false" ht="15.75" hidden="false" customHeight="true" outlineLevel="0" collapsed="false">
      <c r="A380" s="531"/>
      <c r="B380" s="532"/>
      <c r="C380" s="532"/>
      <c r="D380" s="533" t="s">
        <v>916</v>
      </c>
      <c r="E380" s="534" t="s">
        <v>917</v>
      </c>
      <c r="F380" s="535" t="n">
        <v>71</v>
      </c>
      <c r="G380" s="536" t="n">
        <v>74</v>
      </c>
      <c r="H380" s="536" t="n">
        <v>-3</v>
      </c>
      <c r="I380" s="537" t="n">
        <v>-4.1</v>
      </c>
      <c r="J380" s="538" t="n">
        <v>573</v>
      </c>
      <c r="K380" s="536" t="n">
        <v>420</v>
      </c>
      <c r="L380" s="539" t="n">
        <v>153</v>
      </c>
      <c r="M380" s="536" t="n">
        <v>584</v>
      </c>
      <c r="N380" s="536" t="n">
        <v>-11</v>
      </c>
      <c r="O380" s="540" t="n">
        <v>-1.9</v>
      </c>
    </row>
    <row r="381" customFormat="false" ht="15.75" hidden="false" customHeight="true" outlineLevel="0" collapsed="false">
      <c r="A381" s="531"/>
      <c r="B381" s="532"/>
      <c r="C381" s="532"/>
      <c r="D381" s="533" t="s">
        <v>918</v>
      </c>
      <c r="E381" s="534" t="s">
        <v>919</v>
      </c>
      <c r="F381" s="535" t="n">
        <v>27</v>
      </c>
      <c r="G381" s="536" t="n">
        <v>30</v>
      </c>
      <c r="H381" s="536" t="n">
        <v>-3</v>
      </c>
      <c r="I381" s="537" t="n">
        <v>-10</v>
      </c>
      <c r="J381" s="538" t="n">
        <v>123</v>
      </c>
      <c r="K381" s="536" t="n">
        <v>59</v>
      </c>
      <c r="L381" s="539" t="n">
        <v>64</v>
      </c>
      <c r="M381" s="536" t="n">
        <v>144</v>
      </c>
      <c r="N381" s="536" t="n">
        <v>-21</v>
      </c>
      <c r="O381" s="540" t="n">
        <v>-14.6</v>
      </c>
    </row>
    <row r="382" customFormat="false" ht="15.75" hidden="false" customHeight="true" outlineLevel="0" collapsed="false">
      <c r="A382" s="531"/>
      <c r="B382" s="532"/>
      <c r="C382" s="532"/>
      <c r="D382" s="533" t="s">
        <v>920</v>
      </c>
      <c r="E382" s="534" t="s">
        <v>921</v>
      </c>
      <c r="F382" s="535" t="n">
        <v>145</v>
      </c>
      <c r="G382" s="536" t="n">
        <v>135</v>
      </c>
      <c r="H382" s="536" t="n">
        <v>10</v>
      </c>
      <c r="I382" s="537" t="n">
        <v>7.4</v>
      </c>
      <c r="J382" s="538" t="n">
        <v>789</v>
      </c>
      <c r="K382" s="536" t="n">
        <v>607</v>
      </c>
      <c r="L382" s="539" t="n">
        <v>182</v>
      </c>
      <c r="M382" s="536" t="n">
        <v>771</v>
      </c>
      <c r="N382" s="536" t="n">
        <v>18</v>
      </c>
      <c r="O382" s="540" t="n">
        <v>2.3</v>
      </c>
    </row>
    <row r="383" customFormat="false" ht="15.75" hidden="false" customHeight="true" outlineLevel="0" collapsed="false">
      <c r="A383" s="542"/>
      <c r="B383" s="543"/>
      <c r="C383" s="544" t="s">
        <v>922</v>
      </c>
      <c r="D383" s="543" t="s">
        <v>923</v>
      </c>
      <c r="E383" s="545"/>
      <c r="F383" s="516" t="n">
        <v>840</v>
      </c>
      <c r="G383" s="517" t="n">
        <v>794</v>
      </c>
      <c r="H383" s="517" t="n">
        <v>46</v>
      </c>
      <c r="I383" s="523" t="n">
        <v>5.8</v>
      </c>
      <c r="J383" s="524" t="n">
        <v>6601</v>
      </c>
      <c r="K383" s="517" t="n">
        <v>5149</v>
      </c>
      <c r="L383" s="525" t="n">
        <v>1452</v>
      </c>
      <c r="M383" s="517" t="n">
        <v>6340</v>
      </c>
      <c r="N383" s="517" t="n">
        <v>261</v>
      </c>
      <c r="O383" s="526" t="n">
        <v>4.1</v>
      </c>
    </row>
    <row r="384" customFormat="false" ht="15.75" hidden="false" customHeight="true" outlineLevel="0" collapsed="false">
      <c r="A384" s="531"/>
      <c r="B384" s="532"/>
      <c r="C384" s="532"/>
      <c r="D384" s="533" t="s">
        <v>924</v>
      </c>
      <c r="E384" s="534" t="s">
        <v>258</v>
      </c>
      <c r="F384" s="535" t="n">
        <v>8</v>
      </c>
      <c r="G384" s="536" t="n">
        <v>6</v>
      </c>
      <c r="H384" s="536" t="n">
        <v>2</v>
      </c>
      <c r="I384" s="537" t="n">
        <v>33.3</v>
      </c>
      <c r="J384" s="538" t="n">
        <v>32</v>
      </c>
      <c r="K384" s="536" t="n">
        <v>27</v>
      </c>
      <c r="L384" s="539" t="n">
        <v>5</v>
      </c>
      <c r="M384" s="536" t="n">
        <v>37</v>
      </c>
      <c r="N384" s="536" t="n">
        <v>-5</v>
      </c>
      <c r="O384" s="540" t="n">
        <v>-13.5</v>
      </c>
    </row>
    <row r="385" customFormat="false" ht="15.75" hidden="false" customHeight="true" outlineLevel="0" collapsed="false">
      <c r="A385" s="531"/>
      <c r="B385" s="532"/>
      <c r="C385" s="532"/>
      <c r="D385" s="533" t="s">
        <v>925</v>
      </c>
      <c r="E385" s="534" t="s">
        <v>926</v>
      </c>
      <c r="F385" s="535" t="n">
        <v>350</v>
      </c>
      <c r="G385" s="536" t="n">
        <v>313</v>
      </c>
      <c r="H385" s="536" t="n">
        <v>37</v>
      </c>
      <c r="I385" s="537" t="n">
        <v>11.8</v>
      </c>
      <c r="J385" s="538" t="n">
        <v>2190</v>
      </c>
      <c r="K385" s="536" t="n">
        <v>1670</v>
      </c>
      <c r="L385" s="539" t="n">
        <v>520</v>
      </c>
      <c r="M385" s="536" t="n">
        <v>1904</v>
      </c>
      <c r="N385" s="536" t="n">
        <v>286</v>
      </c>
      <c r="O385" s="540" t="n">
        <v>15</v>
      </c>
    </row>
    <row r="386" customFormat="false" ht="15.75" hidden="false" customHeight="true" outlineLevel="0" collapsed="false">
      <c r="A386" s="531"/>
      <c r="B386" s="532"/>
      <c r="C386" s="532"/>
      <c r="D386" s="533" t="s">
        <v>927</v>
      </c>
      <c r="E386" s="534" t="s">
        <v>928</v>
      </c>
      <c r="F386" s="535" t="n">
        <v>222</v>
      </c>
      <c r="G386" s="536" t="n">
        <v>211</v>
      </c>
      <c r="H386" s="536" t="n">
        <v>11</v>
      </c>
      <c r="I386" s="537" t="n">
        <v>5.2</v>
      </c>
      <c r="J386" s="538" t="n">
        <v>2195</v>
      </c>
      <c r="K386" s="536" t="n">
        <v>1835</v>
      </c>
      <c r="L386" s="539" t="n">
        <v>360</v>
      </c>
      <c r="M386" s="536" t="n">
        <v>1833</v>
      </c>
      <c r="N386" s="536" t="n">
        <v>362</v>
      </c>
      <c r="O386" s="540" t="n">
        <v>19.7</v>
      </c>
    </row>
    <row r="387" customFormat="false" ht="15.75" hidden="false" customHeight="true" outlineLevel="0" collapsed="false">
      <c r="A387" s="531"/>
      <c r="B387" s="532"/>
      <c r="C387" s="532"/>
      <c r="D387" s="533" t="s">
        <v>929</v>
      </c>
      <c r="E387" s="534" t="s">
        <v>930</v>
      </c>
      <c r="F387" s="535" t="n">
        <v>157</v>
      </c>
      <c r="G387" s="536" t="n">
        <v>175</v>
      </c>
      <c r="H387" s="536" t="n">
        <v>-18</v>
      </c>
      <c r="I387" s="537" t="n">
        <v>-10.3</v>
      </c>
      <c r="J387" s="538" t="n">
        <v>1410</v>
      </c>
      <c r="K387" s="536" t="n">
        <v>1040</v>
      </c>
      <c r="L387" s="539" t="n">
        <v>370</v>
      </c>
      <c r="M387" s="536" t="n">
        <v>1863</v>
      </c>
      <c r="N387" s="536" t="n">
        <v>-453</v>
      </c>
      <c r="O387" s="540" t="n">
        <v>-24.3</v>
      </c>
    </row>
    <row r="388" customFormat="false" ht="15.75" hidden="false" customHeight="true" outlineLevel="0" collapsed="false">
      <c r="A388" s="531"/>
      <c r="B388" s="532"/>
      <c r="C388" s="532"/>
      <c r="D388" s="533" t="s">
        <v>931</v>
      </c>
      <c r="E388" s="534" t="s">
        <v>932</v>
      </c>
      <c r="F388" s="535" t="n">
        <v>103</v>
      </c>
      <c r="G388" s="536" t="n">
        <v>89</v>
      </c>
      <c r="H388" s="536" t="n">
        <v>14</v>
      </c>
      <c r="I388" s="537" t="n">
        <v>15.7</v>
      </c>
      <c r="J388" s="538" t="n">
        <v>774</v>
      </c>
      <c r="K388" s="536" t="n">
        <v>577</v>
      </c>
      <c r="L388" s="539" t="n">
        <v>197</v>
      </c>
      <c r="M388" s="536" t="n">
        <v>703</v>
      </c>
      <c r="N388" s="536" t="n">
        <v>71</v>
      </c>
      <c r="O388" s="540" t="n">
        <v>10.1</v>
      </c>
    </row>
    <row r="389" customFormat="false" ht="15.75" hidden="false" customHeight="true" outlineLevel="0" collapsed="false">
      <c r="A389" s="542"/>
      <c r="B389" s="543"/>
      <c r="C389" s="544" t="s">
        <v>933</v>
      </c>
      <c r="D389" s="543" t="s">
        <v>934</v>
      </c>
      <c r="E389" s="545"/>
      <c r="F389" s="516" t="n">
        <v>617</v>
      </c>
      <c r="G389" s="517" t="n">
        <v>638</v>
      </c>
      <c r="H389" s="517" t="n">
        <v>-21</v>
      </c>
      <c r="I389" s="523" t="n">
        <v>-3.3</v>
      </c>
      <c r="J389" s="524" t="n">
        <v>5056</v>
      </c>
      <c r="K389" s="517" t="n">
        <v>2689</v>
      </c>
      <c r="L389" s="525" t="n">
        <v>2348</v>
      </c>
      <c r="M389" s="517" t="n">
        <v>4772</v>
      </c>
      <c r="N389" s="517" t="n">
        <v>284</v>
      </c>
      <c r="O389" s="526" t="n">
        <v>6</v>
      </c>
    </row>
    <row r="390" customFormat="false" ht="15.75" hidden="false" customHeight="true" outlineLevel="0" collapsed="false">
      <c r="A390" s="531"/>
      <c r="B390" s="532"/>
      <c r="C390" s="532"/>
      <c r="D390" s="533" t="s">
        <v>935</v>
      </c>
      <c r="E390" s="534" t="s">
        <v>258</v>
      </c>
      <c r="F390" s="535" t="n">
        <v>4</v>
      </c>
      <c r="G390" s="536" t="n">
        <v>4</v>
      </c>
      <c r="H390" s="536" t="n">
        <v>0</v>
      </c>
      <c r="I390" s="537" t="n">
        <v>0</v>
      </c>
      <c r="J390" s="538" t="n">
        <v>60</v>
      </c>
      <c r="K390" s="536" t="n">
        <v>33</v>
      </c>
      <c r="L390" s="539" t="n">
        <v>27</v>
      </c>
      <c r="M390" s="536" t="n">
        <v>26</v>
      </c>
      <c r="N390" s="536" t="n">
        <v>34</v>
      </c>
      <c r="O390" s="540" t="n">
        <v>130.8</v>
      </c>
    </row>
    <row r="391" customFormat="false" ht="15.75" hidden="false" customHeight="true" outlineLevel="0" collapsed="false">
      <c r="A391" s="531"/>
      <c r="B391" s="532"/>
      <c r="C391" s="532"/>
      <c r="D391" s="533" t="s">
        <v>936</v>
      </c>
      <c r="E391" s="534" t="s">
        <v>937</v>
      </c>
      <c r="F391" s="535" t="n">
        <v>76</v>
      </c>
      <c r="G391" s="536" t="n">
        <v>84</v>
      </c>
      <c r="H391" s="536" t="n">
        <v>-8</v>
      </c>
      <c r="I391" s="537" t="n">
        <v>-9.5</v>
      </c>
      <c r="J391" s="538" t="n">
        <v>385</v>
      </c>
      <c r="K391" s="536" t="n">
        <v>236</v>
      </c>
      <c r="L391" s="539" t="n">
        <v>149</v>
      </c>
      <c r="M391" s="536" t="n">
        <v>359</v>
      </c>
      <c r="N391" s="536" t="n">
        <v>26</v>
      </c>
      <c r="O391" s="540" t="n">
        <v>7.2</v>
      </c>
    </row>
    <row r="392" customFormat="false" ht="15.75" hidden="false" customHeight="true" outlineLevel="0" collapsed="false">
      <c r="A392" s="531"/>
      <c r="B392" s="532"/>
      <c r="C392" s="532"/>
      <c r="D392" s="533" t="s">
        <v>938</v>
      </c>
      <c r="E392" s="534" t="s">
        <v>939</v>
      </c>
      <c r="F392" s="535" t="n">
        <v>156</v>
      </c>
      <c r="G392" s="536" t="n">
        <v>162</v>
      </c>
      <c r="H392" s="536" t="n">
        <v>-6</v>
      </c>
      <c r="I392" s="537" t="n">
        <v>-3.7</v>
      </c>
      <c r="J392" s="538" t="n">
        <v>1695</v>
      </c>
      <c r="K392" s="536" t="n">
        <v>969</v>
      </c>
      <c r="L392" s="539" t="n">
        <v>726</v>
      </c>
      <c r="M392" s="536" t="n">
        <v>1552</v>
      </c>
      <c r="N392" s="536" t="n">
        <v>143</v>
      </c>
      <c r="O392" s="540" t="n">
        <v>9.2</v>
      </c>
    </row>
    <row r="393" customFormat="false" ht="15.75" hidden="false" customHeight="true" outlineLevel="0" collapsed="false">
      <c r="A393" s="531"/>
      <c r="B393" s="532"/>
      <c r="C393" s="532"/>
      <c r="D393" s="533" t="s">
        <v>940</v>
      </c>
      <c r="E393" s="534" t="s">
        <v>941</v>
      </c>
      <c r="F393" s="535" t="n">
        <v>48</v>
      </c>
      <c r="G393" s="536" t="n">
        <v>56</v>
      </c>
      <c r="H393" s="536" t="n">
        <v>-8</v>
      </c>
      <c r="I393" s="537" t="n">
        <v>-14.3</v>
      </c>
      <c r="J393" s="538" t="n">
        <v>312</v>
      </c>
      <c r="K393" s="536" t="n">
        <v>201</v>
      </c>
      <c r="L393" s="539" t="n">
        <v>111</v>
      </c>
      <c r="M393" s="536" t="n">
        <v>503</v>
      </c>
      <c r="N393" s="536" t="n">
        <v>-191</v>
      </c>
      <c r="O393" s="540" t="n">
        <v>-38</v>
      </c>
    </row>
    <row r="394" customFormat="false" ht="15.75" hidden="false" customHeight="true" outlineLevel="0" collapsed="false">
      <c r="A394" s="531"/>
      <c r="B394" s="532"/>
      <c r="C394" s="532"/>
      <c r="D394" s="533" t="s">
        <v>942</v>
      </c>
      <c r="E394" s="534" t="s">
        <v>943</v>
      </c>
      <c r="F394" s="535" t="n">
        <v>333</v>
      </c>
      <c r="G394" s="536" t="n">
        <v>332</v>
      </c>
      <c r="H394" s="536" t="n">
        <v>1</v>
      </c>
      <c r="I394" s="537" t="n">
        <v>0.3</v>
      </c>
      <c r="J394" s="538" t="n">
        <v>2604</v>
      </c>
      <c r="K394" s="536" t="n">
        <v>1250</v>
      </c>
      <c r="L394" s="539" t="n">
        <v>1335</v>
      </c>
      <c r="M394" s="536" t="n">
        <v>2332</v>
      </c>
      <c r="N394" s="536" t="n">
        <v>272</v>
      </c>
      <c r="O394" s="540" t="n">
        <v>11.7</v>
      </c>
    </row>
    <row r="395" customFormat="false" ht="15.75" hidden="false" customHeight="true" outlineLevel="0" collapsed="false">
      <c r="A395" s="542"/>
      <c r="B395" s="543"/>
      <c r="C395" s="544" t="s">
        <v>944</v>
      </c>
      <c r="D395" s="543" t="s">
        <v>945</v>
      </c>
      <c r="E395" s="545"/>
      <c r="F395" s="516" t="n">
        <v>45</v>
      </c>
      <c r="G395" s="517" t="n">
        <v>30</v>
      </c>
      <c r="H395" s="517" t="n">
        <v>15</v>
      </c>
      <c r="I395" s="523" t="n">
        <v>50</v>
      </c>
      <c r="J395" s="524" t="n">
        <v>2380</v>
      </c>
      <c r="K395" s="517" t="n">
        <v>654</v>
      </c>
      <c r="L395" s="525" t="n">
        <v>1726</v>
      </c>
      <c r="M395" s="517" t="n">
        <v>1719</v>
      </c>
      <c r="N395" s="517" t="n">
        <v>661</v>
      </c>
      <c r="O395" s="526" t="n">
        <v>38.5</v>
      </c>
    </row>
    <row r="396" customFormat="false" ht="15.75" hidden="false" customHeight="true" outlineLevel="0" collapsed="false">
      <c r="A396" s="531"/>
      <c r="B396" s="532"/>
      <c r="C396" s="532"/>
      <c r="D396" s="533" t="s">
        <v>946</v>
      </c>
      <c r="E396" s="534" t="s">
        <v>258</v>
      </c>
      <c r="F396" s="535" t="s">
        <v>71</v>
      </c>
      <c r="G396" s="536" t="s">
        <v>71</v>
      </c>
      <c r="H396" s="536" t="s">
        <v>71</v>
      </c>
      <c r="I396" s="537" t="s">
        <v>71</v>
      </c>
      <c r="J396" s="538" t="s">
        <v>71</v>
      </c>
      <c r="K396" s="536" t="s">
        <v>71</v>
      </c>
      <c r="L396" s="536" t="s">
        <v>71</v>
      </c>
      <c r="M396" s="536" t="s">
        <v>71</v>
      </c>
      <c r="N396" s="536" t="s">
        <v>71</v>
      </c>
      <c r="O396" s="540" t="s">
        <v>71</v>
      </c>
    </row>
    <row r="397" customFormat="false" ht="15.75" hidden="false" customHeight="true" outlineLevel="0" collapsed="false">
      <c r="A397" s="531"/>
      <c r="B397" s="532"/>
      <c r="C397" s="532"/>
      <c r="D397" s="533" t="s">
        <v>947</v>
      </c>
      <c r="E397" s="534" t="s">
        <v>948</v>
      </c>
      <c r="F397" s="535" t="n">
        <v>18</v>
      </c>
      <c r="G397" s="536" t="n">
        <v>13</v>
      </c>
      <c r="H397" s="536" t="n">
        <v>5</v>
      </c>
      <c r="I397" s="537" t="n">
        <v>38.5</v>
      </c>
      <c r="J397" s="538" t="n">
        <v>2231</v>
      </c>
      <c r="K397" s="536" t="n">
        <v>612</v>
      </c>
      <c r="L397" s="539" t="n">
        <v>1619</v>
      </c>
      <c r="M397" s="536" t="n">
        <v>1647</v>
      </c>
      <c r="N397" s="536" t="n">
        <v>584</v>
      </c>
      <c r="O397" s="540" t="n">
        <v>35.5</v>
      </c>
    </row>
    <row r="398" customFormat="false" ht="19.5" hidden="false" customHeight="true" outlineLevel="0" collapsed="false">
      <c r="A398" s="531"/>
      <c r="B398" s="532"/>
      <c r="C398" s="532"/>
      <c r="D398" s="533" t="s">
        <v>949</v>
      </c>
      <c r="E398" s="534" t="s">
        <v>950</v>
      </c>
      <c r="F398" s="535" t="n">
        <v>27</v>
      </c>
      <c r="G398" s="536" t="n">
        <v>17</v>
      </c>
      <c r="H398" s="536" t="n">
        <v>10</v>
      </c>
      <c r="I398" s="537" t="n">
        <v>58.8</v>
      </c>
      <c r="J398" s="538" t="n">
        <v>149</v>
      </c>
      <c r="K398" s="536" t="n">
        <v>42</v>
      </c>
      <c r="L398" s="539" t="n">
        <v>107</v>
      </c>
      <c r="M398" s="536" t="n">
        <v>72</v>
      </c>
      <c r="N398" s="536" t="n">
        <v>77</v>
      </c>
      <c r="O398" s="540" t="n">
        <v>106.9</v>
      </c>
    </row>
    <row r="399" customFormat="false" ht="15.75" hidden="false" customHeight="true" outlineLevel="0" collapsed="false">
      <c r="A399" s="542"/>
      <c r="B399" s="543"/>
      <c r="C399" s="544" t="s">
        <v>951</v>
      </c>
      <c r="D399" s="543" t="s">
        <v>952</v>
      </c>
      <c r="E399" s="545"/>
      <c r="F399" s="516" t="n">
        <v>1284</v>
      </c>
      <c r="G399" s="517" t="n">
        <v>1364</v>
      </c>
      <c r="H399" s="517" t="n">
        <v>-80</v>
      </c>
      <c r="I399" s="523" t="n">
        <v>-5.9</v>
      </c>
      <c r="J399" s="524" t="n">
        <v>4937</v>
      </c>
      <c r="K399" s="517" t="n">
        <v>1188</v>
      </c>
      <c r="L399" s="525" t="n">
        <v>3747</v>
      </c>
      <c r="M399" s="517" t="n">
        <v>4924</v>
      </c>
      <c r="N399" s="517" t="n">
        <v>13</v>
      </c>
      <c r="O399" s="526" t="n">
        <v>0.3</v>
      </c>
    </row>
    <row r="400" customFormat="false" ht="15.75" hidden="false" customHeight="true" outlineLevel="0" collapsed="false">
      <c r="A400" s="531"/>
      <c r="B400" s="532"/>
      <c r="C400" s="532"/>
      <c r="D400" s="533" t="s">
        <v>953</v>
      </c>
      <c r="E400" s="534" t="s">
        <v>258</v>
      </c>
      <c r="F400" s="535" t="n">
        <v>6</v>
      </c>
      <c r="G400" s="536" t="n">
        <v>5</v>
      </c>
      <c r="H400" s="536" t="n">
        <v>1</v>
      </c>
      <c r="I400" s="537" t="n">
        <v>20</v>
      </c>
      <c r="J400" s="538" t="n">
        <v>19</v>
      </c>
      <c r="K400" s="536" t="n">
        <v>5</v>
      </c>
      <c r="L400" s="539" t="n">
        <v>14</v>
      </c>
      <c r="M400" s="536" t="n">
        <v>55</v>
      </c>
      <c r="N400" s="536" t="n">
        <v>-36</v>
      </c>
      <c r="O400" s="540" t="n">
        <v>-65.5</v>
      </c>
    </row>
    <row r="401" customFormat="false" ht="15.75" hidden="false" customHeight="true" outlineLevel="0" collapsed="false">
      <c r="A401" s="531"/>
      <c r="B401" s="532"/>
      <c r="C401" s="532"/>
      <c r="D401" s="533" t="s">
        <v>954</v>
      </c>
      <c r="E401" s="534" t="s">
        <v>955</v>
      </c>
      <c r="F401" s="535" t="n">
        <v>197</v>
      </c>
      <c r="G401" s="536" t="n">
        <v>230</v>
      </c>
      <c r="H401" s="536" t="n">
        <v>-33</v>
      </c>
      <c r="I401" s="537" t="n">
        <v>-14.3</v>
      </c>
      <c r="J401" s="538" t="n">
        <v>679</v>
      </c>
      <c r="K401" s="536" t="n">
        <v>236</v>
      </c>
      <c r="L401" s="539" t="n">
        <v>443</v>
      </c>
      <c r="M401" s="536" t="n">
        <v>789</v>
      </c>
      <c r="N401" s="536" t="n">
        <v>-110</v>
      </c>
      <c r="O401" s="540" t="n">
        <v>-13.9</v>
      </c>
    </row>
    <row r="402" customFormat="false" ht="15.75" hidden="false" customHeight="true" outlineLevel="0" collapsed="false">
      <c r="A402" s="531"/>
      <c r="B402" s="532"/>
      <c r="C402" s="532"/>
      <c r="D402" s="533" t="s">
        <v>956</v>
      </c>
      <c r="E402" s="534" t="s">
        <v>957</v>
      </c>
      <c r="F402" s="535" t="n">
        <v>138</v>
      </c>
      <c r="G402" s="536" t="n">
        <v>134</v>
      </c>
      <c r="H402" s="536" t="n">
        <v>4</v>
      </c>
      <c r="I402" s="537" t="n">
        <v>3</v>
      </c>
      <c r="J402" s="538" t="n">
        <v>535</v>
      </c>
      <c r="K402" s="536" t="n">
        <v>224</v>
      </c>
      <c r="L402" s="539" t="n">
        <v>311</v>
      </c>
      <c r="M402" s="536" t="n">
        <v>516</v>
      </c>
      <c r="N402" s="536" t="n">
        <v>19</v>
      </c>
      <c r="O402" s="540" t="n">
        <v>3.7</v>
      </c>
    </row>
    <row r="403" customFormat="false" ht="15.75" hidden="false" customHeight="true" outlineLevel="0" collapsed="false">
      <c r="A403" s="531"/>
      <c r="B403" s="532"/>
      <c r="C403" s="532"/>
      <c r="D403" s="533" t="s">
        <v>958</v>
      </c>
      <c r="E403" s="534" t="s">
        <v>959</v>
      </c>
      <c r="F403" s="535" t="n">
        <v>568</v>
      </c>
      <c r="G403" s="536" t="n">
        <v>612</v>
      </c>
      <c r="H403" s="536" t="n">
        <v>-44</v>
      </c>
      <c r="I403" s="537" t="n">
        <v>-7.2</v>
      </c>
      <c r="J403" s="538" t="n">
        <v>2194</v>
      </c>
      <c r="K403" s="536" t="n">
        <v>402</v>
      </c>
      <c r="L403" s="539" t="n">
        <v>1790</v>
      </c>
      <c r="M403" s="536" t="n">
        <v>2307</v>
      </c>
      <c r="N403" s="536" t="n">
        <v>-113</v>
      </c>
      <c r="O403" s="540" t="n">
        <v>-4.9</v>
      </c>
    </row>
    <row r="404" customFormat="false" ht="15.75" hidden="false" customHeight="true" outlineLevel="0" collapsed="false">
      <c r="A404" s="531"/>
      <c r="B404" s="532"/>
      <c r="C404" s="532"/>
      <c r="D404" s="533" t="s">
        <v>960</v>
      </c>
      <c r="E404" s="534" t="s">
        <v>961</v>
      </c>
      <c r="F404" s="535" t="n">
        <v>105</v>
      </c>
      <c r="G404" s="536" t="n">
        <v>126</v>
      </c>
      <c r="H404" s="536" t="n">
        <v>-21</v>
      </c>
      <c r="I404" s="537" t="n">
        <v>-16.7</v>
      </c>
      <c r="J404" s="538" t="n">
        <v>397</v>
      </c>
      <c r="K404" s="536" t="n">
        <v>132</v>
      </c>
      <c r="L404" s="539" t="n">
        <v>265</v>
      </c>
      <c r="M404" s="536" t="n">
        <v>411</v>
      </c>
      <c r="N404" s="536" t="n">
        <v>-14</v>
      </c>
      <c r="O404" s="540" t="n">
        <v>-3.4</v>
      </c>
    </row>
    <row r="405" customFormat="false" ht="19.5" hidden="false" customHeight="true" outlineLevel="0" collapsed="false">
      <c r="A405" s="531"/>
      <c r="B405" s="532"/>
      <c r="C405" s="532"/>
      <c r="D405" s="533" t="s">
        <v>962</v>
      </c>
      <c r="E405" s="534" t="s">
        <v>963</v>
      </c>
      <c r="F405" s="535" t="n">
        <v>270</v>
      </c>
      <c r="G405" s="536" t="n">
        <v>257</v>
      </c>
      <c r="H405" s="536" t="n">
        <v>13</v>
      </c>
      <c r="I405" s="537" t="n">
        <v>5.1</v>
      </c>
      <c r="J405" s="538" t="n">
        <v>1113</v>
      </c>
      <c r="K405" s="536" t="n">
        <v>189</v>
      </c>
      <c r="L405" s="539" t="n">
        <v>924</v>
      </c>
      <c r="M405" s="536" t="n">
        <v>846</v>
      </c>
      <c r="N405" s="536" t="n">
        <v>267</v>
      </c>
      <c r="O405" s="540" t="n">
        <v>31.6</v>
      </c>
    </row>
    <row r="406" customFormat="false" ht="15.75" hidden="false" customHeight="true" outlineLevel="0" collapsed="false">
      <c r="A406" s="542"/>
      <c r="B406" s="543"/>
      <c r="C406" s="544" t="s">
        <v>964</v>
      </c>
      <c r="D406" s="543" t="s">
        <v>965</v>
      </c>
      <c r="E406" s="545"/>
      <c r="F406" s="516" t="n">
        <v>3628</v>
      </c>
      <c r="G406" s="517" t="n">
        <v>4016</v>
      </c>
      <c r="H406" s="517" t="n">
        <v>-388</v>
      </c>
      <c r="I406" s="523" t="n">
        <v>-9.7</v>
      </c>
      <c r="J406" s="524" t="n">
        <v>24664</v>
      </c>
      <c r="K406" s="517" t="n">
        <v>8899</v>
      </c>
      <c r="L406" s="525" t="n">
        <v>15746</v>
      </c>
      <c r="M406" s="517" t="n">
        <v>28058</v>
      </c>
      <c r="N406" s="517" t="n">
        <v>-3394</v>
      </c>
      <c r="O406" s="526" t="n">
        <v>-12.1</v>
      </c>
    </row>
    <row r="407" customFormat="false" ht="15.75" hidden="false" customHeight="true" outlineLevel="0" collapsed="false">
      <c r="A407" s="549"/>
      <c r="B407" s="550"/>
      <c r="C407" s="550"/>
      <c r="D407" s="551" t="s">
        <v>966</v>
      </c>
      <c r="E407" s="552" t="s">
        <v>258</v>
      </c>
      <c r="F407" s="553" t="n">
        <v>12</v>
      </c>
      <c r="G407" s="554" t="n">
        <v>11</v>
      </c>
      <c r="H407" s="554" t="n">
        <v>1</v>
      </c>
      <c r="I407" s="555" t="n">
        <v>9.1</v>
      </c>
      <c r="J407" s="556" t="n">
        <v>547</v>
      </c>
      <c r="K407" s="554" t="n">
        <v>313</v>
      </c>
      <c r="L407" s="557" t="n">
        <v>234</v>
      </c>
      <c r="M407" s="554" t="n">
        <v>311</v>
      </c>
      <c r="N407" s="554" t="n">
        <v>236</v>
      </c>
      <c r="O407" s="558" t="n">
        <v>75.9</v>
      </c>
    </row>
    <row r="408" customFormat="false" ht="15.75" hidden="false" customHeight="true" outlineLevel="0" collapsed="false">
      <c r="A408" s="559"/>
      <c r="B408" s="560"/>
      <c r="C408" s="560"/>
      <c r="D408" s="561" t="s">
        <v>967</v>
      </c>
      <c r="E408" s="562" t="s">
        <v>968</v>
      </c>
      <c r="F408" s="563" t="n">
        <v>320</v>
      </c>
      <c r="G408" s="564" t="n">
        <v>391</v>
      </c>
      <c r="H408" s="564" t="n">
        <v>-71</v>
      </c>
      <c r="I408" s="565" t="n">
        <v>-18.2</v>
      </c>
      <c r="J408" s="566" t="n">
        <v>8029</v>
      </c>
      <c r="K408" s="564" t="n">
        <v>2516</v>
      </c>
      <c r="L408" s="567" t="n">
        <v>5513</v>
      </c>
      <c r="M408" s="564" t="n">
        <v>10628</v>
      </c>
      <c r="N408" s="564" t="n">
        <v>-2599</v>
      </c>
      <c r="O408" s="568" t="n">
        <v>-24.5</v>
      </c>
    </row>
    <row r="409" customFormat="false" ht="15.75" hidden="false" customHeight="true" outlineLevel="0" collapsed="false">
      <c r="A409" s="531"/>
      <c r="B409" s="532"/>
      <c r="C409" s="532"/>
      <c r="D409" s="533" t="s">
        <v>969</v>
      </c>
      <c r="E409" s="534" t="s">
        <v>970</v>
      </c>
      <c r="F409" s="535" t="n">
        <v>298</v>
      </c>
      <c r="G409" s="536" t="n">
        <v>341</v>
      </c>
      <c r="H409" s="536" t="n">
        <v>-43</v>
      </c>
      <c r="I409" s="537" t="n">
        <v>-12.6</v>
      </c>
      <c r="J409" s="538" t="n">
        <v>1192</v>
      </c>
      <c r="K409" s="536" t="n">
        <v>443</v>
      </c>
      <c r="L409" s="539" t="n">
        <v>749</v>
      </c>
      <c r="M409" s="536" t="n">
        <v>1250</v>
      </c>
      <c r="N409" s="536" t="n">
        <v>-58</v>
      </c>
      <c r="O409" s="540" t="n">
        <v>-4.6</v>
      </c>
    </row>
    <row r="410" customFormat="false" ht="15.75" hidden="false" customHeight="true" outlineLevel="0" collapsed="false">
      <c r="A410" s="531"/>
      <c r="B410" s="532"/>
      <c r="C410" s="532"/>
      <c r="D410" s="533" t="s">
        <v>971</v>
      </c>
      <c r="E410" s="534" t="s">
        <v>972</v>
      </c>
      <c r="F410" s="535" t="n">
        <v>108</v>
      </c>
      <c r="G410" s="536" t="n">
        <v>127</v>
      </c>
      <c r="H410" s="536" t="n">
        <v>-19</v>
      </c>
      <c r="I410" s="537" t="n">
        <v>-15</v>
      </c>
      <c r="J410" s="538" t="n">
        <v>562</v>
      </c>
      <c r="K410" s="536" t="n">
        <v>270</v>
      </c>
      <c r="L410" s="539" t="n">
        <v>292</v>
      </c>
      <c r="M410" s="536" t="n">
        <v>716</v>
      </c>
      <c r="N410" s="536" t="n">
        <v>-154</v>
      </c>
      <c r="O410" s="540" t="n">
        <v>-21.5</v>
      </c>
    </row>
    <row r="411" customFormat="false" ht="15.75" hidden="false" customHeight="true" outlineLevel="0" collapsed="false">
      <c r="A411" s="531"/>
      <c r="B411" s="532"/>
      <c r="C411" s="532"/>
      <c r="D411" s="533" t="s">
        <v>973</v>
      </c>
      <c r="E411" s="534" t="s">
        <v>974</v>
      </c>
      <c r="F411" s="535" t="n">
        <v>269</v>
      </c>
      <c r="G411" s="536" t="n">
        <v>298</v>
      </c>
      <c r="H411" s="536" t="n">
        <v>-29</v>
      </c>
      <c r="I411" s="537" t="n">
        <v>-9.7</v>
      </c>
      <c r="J411" s="538" t="n">
        <v>732</v>
      </c>
      <c r="K411" s="536" t="n">
        <v>351</v>
      </c>
      <c r="L411" s="539" t="n">
        <v>381</v>
      </c>
      <c r="M411" s="536" t="n">
        <v>919</v>
      </c>
      <c r="N411" s="536" t="n">
        <v>-187</v>
      </c>
      <c r="O411" s="540" t="n">
        <v>-20.3</v>
      </c>
    </row>
    <row r="412" customFormat="false" ht="15.75" hidden="false" customHeight="true" outlineLevel="0" collapsed="false">
      <c r="A412" s="531"/>
      <c r="B412" s="532"/>
      <c r="C412" s="532"/>
      <c r="D412" s="533" t="s">
        <v>975</v>
      </c>
      <c r="E412" s="534" t="s">
        <v>976</v>
      </c>
      <c r="F412" s="535" t="n">
        <v>565</v>
      </c>
      <c r="G412" s="536" t="n">
        <v>618</v>
      </c>
      <c r="H412" s="536" t="n">
        <v>-53</v>
      </c>
      <c r="I412" s="537" t="n">
        <v>-8.6</v>
      </c>
      <c r="J412" s="538" t="n">
        <v>1439</v>
      </c>
      <c r="K412" s="536" t="n">
        <v>683</v>
      </c>
      <c r="L412" s="539" t="n">
        <v>756</v>
      </c>
      <c r="M412" s="536" t="n">
        <v>1565</v>
      </c>
      <c r="N412" s="536" t="n">
        <v>-126</v>
      </c>
      <c r="O412" s="540" t="n">
        <v>-8.1</v>
      </c>
    </row>
    <row r="413" customFormat="false" ht="15.75" hidden="false" customHeight="true" outlineLevel="0" collapsed="false">
      <c r="A413" s="531"/>
      <c r="B413" s="532"/>
      <c r="C413" s="532"/>
      <c r="D413" s="533" t="s">
        <v>977</v>
      </c>
      <c r="E413" s="534" t="s">
        <v>978</v>
      </c>
      <c r="F413" s="535" t="n">
        <v>753</v>
      </c>
      <c r="G413" s="536" t="n">
        <v>759</v>
      </c>
      <c r="H413" s="536" t="n">
        <v>-6</v>
      </c>
      <c r="I413" s="537" t="n">
        <v>-0.8</v>
      </c>
      <c r="J413" s="538" t="n">
        <v>3113</v>
      </c>
      <c r="K413" s="536" t="n">
        <v>936</v>
      </c>
      <c r="L413" s="539" t="n">
        <v>2177</v>
      </c>
      <c r="M413" s="536" t="n">
        <v>3048</v>
      </c>
      <c r="N413" s="536" t="n">
        <v>65</v>
      </c>
      <c r="O413" s="540" t="n">
        <v>2.1</v>
      </c>
    </row>
    <row r="414" customFormat="false" ht="15.75" hidden="false" customHeight="true" outlineLevel="0" collapsed="false">
      <c r="A414" s="531"/>
      <c r="B414" s="532"/>
      <c r="C414" s="532"/>
      <c r="D414" s="533" t="s">
        <v>979</v>
      </c>
      <c r="E414" s="534" t="s">
        <v>980</v>
      </c>
      <c r="F414" s="535" t="n">
        <v>1303</v>
      </c>
      <c r="G414" s="536" t="n">
        <v>1471</v>
      </c>
      <c r="H414" s="536" t="n">
        <v>-168</v>
      </c>
      <c r="I414" s="537" t="n">
        <v>-11.4</v>
      </c>
      <c r="J414" s="538" t="n">
        <v>9050</v>
      </c>
      <c r="K414" s="536" t="n">
        <v>3387</v>
      </c>
      <c r="L414" s="539" t="n">
        <v>5644</v>
      </c>
      <c r="M414" s="536" t="n">
        <v>9621</v>
      </c>
      <c r="N414" s="536" t="n">
        <v>-571</v>
      </c>
      <c r="O414" s="540" t="n">
        <v>-5.9</v>
      </c>
    </row>
    <row r="415" customFormat="false" ht="15.75" hidden="false" customHeight="true" outlineLevel="0" collapsed="false">
      <c r="A415" s="542"/>
      <c r="B415" s="543"/>
      <c r="C415" s="544" t="s">
        <v>981</v>
      </c>
      <c r="D415" s="543" t="s">
        <v>982</v>
      </c>
      <c r="E415" s="545"/>
      <c r="F415" s="516" t="n">
        <v>1733</v>
      </c>
      <c r="G415" s="517" t="n">
        <v>1723</v>
      </c>
      <c r="H415" s="517" t="n">
        <v>10</v>
      </c>
      <c r="I415" s="523" t="n">
        <v>0.6</v>
      </c>
      <c r="J415" s="524" t="n">
        <v>10180</v>
      </c>
      <c r="K415" s="517" t="n">
        <v>7608</v>
      </c>
      <c r="L415" s="525" t="n">
        <v>2564</v>
      </c>
      <c r="M415" s="517" t="n">
        <v>9635</v>
      </c>
      <c r="N415" s="517" t="n">
        <v>545</v>
      </c>
      <c r="O415" s="526" t="n">
        <v>5.7</v>
      </c>
    </row>
    <row r="416" customFormat="false" ht="15.75" hidden="false" customHeight="true" outlineLevel="0" collapsed="false">
      <c r="A416" s="531"/>
      <c r="B416" s="532"/>
      <c r="C416" s="532"/>
      <c r="D416" s="533" t="s">
        <v>983</v>
      </c>
      <c r="E416" s="534" t="s">
        <v>258</v>
      </c>
      <c r="F416" s="535" t="n">
        <v>8</v>
      </c>
      <c r="G416" s="536" t="n">
        <v>9</v>
      </c>
      <c r="H416" s="536" t="n">
        <v>-1</v>
      </c>
      <c r="I416" s="537" t="n">
        <v>-11.1</v>
      </c>
      <c r="J416" s="538" t="n">
        <v>46</v>
      </c>
      <c r="K416" s="536" t="n">
        <v>28</v>
      </c>
      <c r="L416" s="539" t="n">
        <v>18</v>
      </c>
      <c r="M416" s="536" t="n">
        <v>136</v>
      </c>
      <c r="N416" s="536" t="n">
        <v>-90</v>
      </c>
      <c r="O416" s="540" t="n">
        <v>-66.2</v>
      </c>
    </row>
    <row r="417" customFormat="false" ht="15.75" hidden="false" customHeight="true" outlineLevel="0" collapsed="false">
      <c r="A417" s="531"/>
      <c r="B417" s="532"/>
      <c r="C417" s="532"/>
      <c r="D417" s="533" t="s">
        <v>984</v>
      </c>
      <c r="E417" s="534" t="s">
        <v>985</v>
      </c>
      <c r="F417" s="535" t="n">
        <v>1009</v>
      </c>
      <c r="G417" s="536" t="n">
        <v>940</v>
      </c>
      <c r="H417" s="536" t="n">
        <v>69</v>
      </c>
      <c r="I417" s="537" t="n">
        <v>7.3</v>
      </c>
      <c r="J417" s="538" t="n">
        <v>7312</v>
      </c>
      <c r="K417" s="536" t="n">
        <v>5804</v>
      </c>
      <c r="L417" s="539" t="n">
        <v>1506</v>
      </c>
      <c r="M417" s="536" t="n">
        <v>6641</v>
      </c>
      <c r="N417" s="536" t="n">
        <v>671</v>
      </c>
      <c r="O417" s="540" t="n">
        <v>10.1</v>
      </c>
    </row>
    <row r="418" customFormat="false" ht="15.75" hidden="false" customHeight="true" outlineLevel="0" collapsed="false">
      <c r="A418" s="531"/>
      <c r="B418" s="532"/>
      <c r="C418" s="532"/>
      <c r="D418" s="533" t="s">
        <v>986</v>
      </c>
      <c r="E418" s="534" t="s">
        <v>987</v>
      </c>
      <c r="F418" s="535" t="n">
        <v>166</v>
      </c>
      <c r="G418" s="536" t="n">
        <v>198</v>
      </c>
      <c r="H418" s="536" t="n">
        <v>-32</v>
      </c>
      <c r="I418" s="537" t="n">
        <v>-16.2</v>
      </c>
      <c r="J418" s="538" t="n">
        <v>298</v>
      </c>
      <c r="K418" s="536" t="n">
        <v>229</v>
      </c>
      <c r="L418" s="539" t="n">
        <v>69</v>
      </c>
      <c r="M418" s="536" t="n">
        <v>340</v>
      </c>
      <c r="N418" s="536" t="n">
        <v>-42</v>
      </c>
      <c r="O418" s="540" t="n">
        <v>-12.4</v>
      </c>
    </row>
    <row r="419" customFormat="false" ht="19.5" hidden="false" customHeight="true" outlineLevel="0" collapsed="false">
      <c r="A419" s="531"/>
      <c r="B419" s="532"/>
      <c r="C419" s="532"/>
      <c r="D419" s="533" t="s">
        <v>988</v>
      </c>
      <c r="E419" s="534" t="s">
        <v>989</v>
      </c>
      <c r="F419" s="535" t="n">
        <v>550</v>
      </c>
      <c r="G419" s="536" t="n">
        <v>576</v>
      </c>
      <c r="H419" s="536" t="n">
        <v>-26</v>
      </c>
      <c r="I419" s="537" t="n">
        <v>-4.5</v>
      </c>
      <c r="J419" s="538" t="n">
        <v>2524</v>
      </c>
      <c r="K419" s="536" t="n">
        <v>1547</v>
      </c>
      <c r="L419" s="539" t="n">
        <v>971</v>
      </c>
      <c r="M419" s="536" t="n">
        <v>2518</v>
      </c>
      <c r="N419" s="536" t="n">
        <v>6</v>
      </c>
      <c r="O419" s="540" t="n">
        <v>0.2</v>
      </c>
    </row>
    <row r="420" customFormat="false" ht="15.75" hidden="false" customHeight="true" outlineLevel="0" collapsed="false">
      <c r="A420" s="542"/>
      <c r="B420" s="543"/>
      <c r="C420" s="544" t="s">
        <v>990</v>
      </c>
      <c r="D420" s="543" t="s">
        <v>991</v>
      </c>
      <c r="E420" s="545"/>
      <c r="F420" s="516" t="n">
        <v>4254</v>
      </c>
      <c r="G420" s="517" t="n">
        <v>4418</v>
      </c>
      <c r="H420" s="517" t="n">
        <v>-164</v>
      </c>
      <c r="I420" s="523" t="n">
        <v>-3.7</v>
      </c>
      <c r="J420" s="524" t="n">
        <v>24425</v>
      </c>
      <c r="K420" s="517" t="n">
        <v>12378</v>
      </c>
      <c r="L420" s="525" t="n">
        <v>11829</v>
      </c>
      <c r="M420" s="517" t="n">
        <v>24951</v>
      </c>
      <c r="N420" s="517" t="n">
        <v>-526</v>
      </c>
      <c r="O420" s="526" t="n">
        <v>-2.1</v>
      </c>
    </row>
    <row r="421" customFormat="false" ht="15.75" hidden="false" customHeight="true" outlineLevel="0" collapsed="false">
      <c r="A421" s="531"/>
      <c r="B421" s="532"/>
      <c r="C421" s="532"/>
      <c r="D421" s="533" t="s">
        <v>992</v>
      </c>
      <c r="E421" s="534" t="s">
        <v>258</v>
      </c>
      <c r="F421" s="535" t="n">
        <v>24</v>
      </c>
      <c r="G421" s="536" t="n">
        <v>18</v>
      </c>
      <c r="H421" s="536" t="n">
        <v>6</v>
      </c>
      <c r="I421" s="537" t="n">
        <v>33.3</v>
      </c>
      <c r="J421" s="538" t="n">
        <v>326</v>
      </c>
      <c r="K421" s="536" t="n">
        <v>239</v>
      </c>
      <c r="L421" s="539" t="n">
        <v>87</v>
      </c>
      <c r="M421" s="536" t="n">
        <v>121</v>
      </c>
      <c r="N421" s="536" t="n">
        <v>205</v>
      </c>
      <c r="O421" s="540" t="n">
        <v>169.4</v>
      </c>
    </row>
    <row r="422" customFormat="false" ht="15.75" hidden="false" customHeight="true" outlineLevel="0" collapsed="false">
      <c r="A422" s="531"/>
      <c r="B422" s="532"/>
      <c r="C422" s="532"/>
      <c r="D422" s="533" t="s">
        <v>993</v>
      </c>
      <c r="E422" s="534" t="s">
        <v>994</v>
      </c>
      <c r="F422" s="535" t="n">
        <v>234</v>
      </c>
      <c r="G422" s="536" t="n">
        <v>260</v>
      </c>
      <c r="H422" s="536" t="n">
        <v>-26</v>
      </c>
      <c r="I422" s="537" t="n">
        <v>-10</v>
      </c>
      <c r="J422" s="538" t="n">
        <v>896</v>
      </c>
      <c r="K422" s="536" t="n">
        <v>511</v>
      </c>
      <c r="L422" s="539" t="n">
        <v>385</v>
      </c>
      <c r="M422" s="536" t="n">
        <v>914</v>
      </c>
      <c r="N422" s="536" t="n">
        <v>-18</v>
      </c>
      <c r="O422" s="540" t="n">
        <v>-2</v>
      </c>
    </row>
    <row r="423" customFormat="false" ht="15.75" hidden="false" customHeight="true" outlineLevel="0" collapsed="false">
      <c r="A423" s="531"/>
      <c r="B423" s="532"/>
      <c r="C423" s="532"/>
      <c r="D423" s="533" t="s">
        <v>995</v>
      </c>
      <c r="E423" s="534" t="s">
        <v>996</v>
      </c>
      <c r="F423" s="535" t="n">
        <v>136</v>
      </c>
      <c r="G423" s="536" t="n">
        <v>196</v>
      </c>
      <c r="H423" s="536" t="n">
        <v>-60</v>
      </c>
      <c r="I423" s="537" t="n">
        <v>-30.6</v>
      </c>
      <c r="J423" s="538" t="n">
        <v>311</v>
      </c>
      <c r="K423" s="536" t="n">
        <v>144</v>
      </c>
      <c r="L423" s="539" t="n">
        <v>161</v>
      </c>
      <c r="M423" s="536" t="n">
        <v>780</v>
      </c>
      <c r="N423" s="536" t="n">
        <v>-469</v>
      </c>
      <c r="O423" s="540" t="n">
        <v>-60.1</v>
      </c>
    </row>
    <row r="424" customFormat="false" ht="15.75" hidden="false" customHeight="true" outlineLevel="0" collapsed="false">
      <c r="A424" s="531"/>
      <c r="B424" s="532"/>
      <c r="C424" s="532"/>
      <c r="D424" s="533" t="s">
        <v>997</v>
      </c>
      <c r="E424" s="534" t="s">
        <v>998</v>
      </c>
      <c r="F424" s="535" t="n">
        <v>956</v>
      </c>
      <c r="G424" s="536" t="n">
        <v>910</v>
      </c>
      <c r="H424" s="536" t="n">
        <v>46</v>
      </c>
      <c r="I424" s="537" t="n">
        <v>5.1</v>
      </c>
      <c r="J424" s="538" t="n">
        <v>5243</v>
      </c>
      <c r="K424" s="536" t="n">
        <v>1188</v>
      </c>
      <c r="L424" s="539" t="n">
        <v>3970</v>
      </c>
      <c r="M424" s="536" t="n">
        <v>5002</v>
      </c>
      <c r="N424" s="536" t="n">
        <v>241</v>
      </c>
      <c r="O424" s="540" t="n">
        <v>4.8</v>
      </c>
    </row>
    <row r="425" customFormat="false" ht="15.75" hidden="false" customHeight="true" outlineLevel="0" collapsed="false">
      <c r="A425" s="531"/>
      <c r="B425" s="532"/>
      <c r="C425" s="532"/>
      <c r="D425" s="533" t="s">
        <v>999</v>
      </c>
      <c r="E425" s="534" t="s">
        <v>1000</v>
      </c>
      <c r="F425" s="535" t="n">
        <v>352</v>
      </c>
      <c r="G425" s="536" t="n">
        <v>347</v>
      </c>
      <c r="H425" s="536" t="n">
        <v>5</v>
      </c>
      <c r="I425" s="537" t="n">
        <v>1.4</v>
      </c>
      <c r="J425" s="538" t="n">
        <v>1854</v>
      </c>
      <c r="K425" s="536" t="n">
        <v>1308</v>
      </c>
      <c r="L425" s="539" t="n">
        <v>546</v>
      </c>
      <c r="M425" s="536" t="n">
        <v>1506</v>
      </c>
      <c r="N425" s="536" t="n">
        <v>348</v>
      </c>
      <c r="O425" s="540" t="n">
        <v>23.1</v>
      </c>
    </row>
    <row r="426" customFormat="false" ht="15.75" hidden="false" customHeight="true" outlineLevel="0" collapsed="false">
      <c r="A426" s="531"/>
      <c r="B426" s="532"/>
      <c r="C426" s="532"/>
      <c r="D426" s="533" t="s">
        <v>1001</v>
      </c>
      <c r="E426" s="534" t="s">
        <v>1002</v>
      </c>
      <c r="F426" s="535" t="n">
        <v>756</v>
      </c>
      <c r="G426" s="536" t="n">
        <v>774</v>
      </c>
      <c r="H426" s="536" t="n">
        <v>-18</v>
      </c>
      <c r="I426" s="537" t="n">
        <v>-2.3</v>
      </c>
      <c r="J426" s="538" t="n">
        <v>4499</v>
      </c>
      <c r="K426" s="536" t="n">
        <v>3210</v>
      </c>
      <c r="L426" s="539" t="n">
        <v>1280</v>
      </c>
      <c r="M426" s="536" t="n">
        <v>4751</v>
      </c>
      <c r="N426" s="536" t="n">
        <v>-252</v>
      </c>
      <c r="O426" s="540" t="n">
        <v>-5.3</v>
      </c>
    </row>
    <row r="427" customFormat="false" ht="15.75" hidden="false" customHeight="true" outlineLevel="0" collapsed="false">
      <c r="A427" s="531"/>
      <c r="B427" s="532"/>
      <c r="C427" s="532"/>
      <c r="D427" s="533" t="s">
        <v>1003</v>
      </c>
      <c r="E427" s="534" t="s">
        <v>1004</v>
      </c>
      <c r="F427" s="535" t="n">
        <v>306</v>
      </c>
      <c r="G427" s="536" t="n">
        <v>346</v>
      </c>
      <c r="H427" s="536" t="n">
        <v>-40</v>
      </c>
      <c r="I427" s="537" t="n">
        <v>-11.6</v>
      </c>
      <c r="J427" s="538" t="n">
        <v>4176</v>
      </c>
      <c r="K427" s="536" t="n">
        <v>2490</v>
      </c>
      <c r="L427" s="539" t="n">
        <v>1568</v>
      </c>
      <c r="M427" s="536" t="n">
        <v>4700</v>
      </c>
      <c r="N427" s="536" t="n">
        <v>-524</v>
      </c>
      <c r="O427" s="540" t="n">
        <v>-11.1</v>
      </c>
    </row>
    <row r="428" customFormat="false" ht="19.5" hidden="false" customHeight="true" outlineLevel="0" collapsed="false">
      <c r="A428" s="531"/>
      <c r="B428" s="532"/>
      <c r="C428" s="532"/>
      <c r="D428" s="533" t="s">
        <v>1005</v>
      </c>
      <c r="E428" s="534" t="s">
        <v>1006</v>
      </c>
      <c r="F428" s="535" t="n">
        <v>190</v>
      </c>
      <c r="G428" s="536" t="n">
        <v>203</v>
      </c>
      <c r="H428" s="536" t="n">
        <v>-13</v>
      </c>
      <c r="I428" s="537" t="n">
        <v>-6.4</v>
      </c>
      <c r="J428" s="538" t="n">
        <v>949</v>
      </c>
      <c r="K428" s="536" t="n">
        <v>531</v>
      </c>
      <c r="L428" s="539" t="n">
        <v>418</v>
      </c>
      <c r="M428" s="536" t="n">
        <v>1066</v>
      </c>
      <c r="N428" s="536" t="n">
        <v>-117</v>
      </c>
      <c r="O428" s="540" t="n">
        <v>-11</v>
      </c>
    </row>
    <row r="429" customFormat="false" ht="15.75" hidden="false" customHeight="true" outlineLevel="0" collapsed="false">
      <c r="A429" s="531"/>
      <c r="B429" s="532"/>
      <c r="C429" s="532"/>
      <c r="D429" s="533" t="s">
        <v>1007</v>
      </c>
      <c r="E429" s="534" t="s">
        <v>1008</v>
      </c>
      <c r="F429" s="535" t="n">
        <v>242</v>
      </c>
      <c r="G429" s="536" t="n">
        <v>274</v>
      </c>
      <c r="H429" s="536" t="n">
        <v>-32</v>
      </c>
      <c r="I429" s="537" t="n">
        <v>-11.7</v>
      </c>
      <c r="J429" s="538" t="n">
        <v>662</v>
      </c>
      <c r="K429" s="536" t="n">
        <v>348</v>
      </c>
      <c r="L429" s="539" t="n">
        <v>314</v>
      </c>
      <c r="M429" s="536" t="n">
        <v>789</v>
      </c>
      <c r="N429" s="536" t="n">
        <v>-127</v>
      </c>
      <c r="O429" s="540" t="n">
        <v>-16.1</v>
      </c>
    </row>
    <row r="430" customFormat="false" ht="15.75" hidden="false" customHeight="true" outlineLevel="0" collapsed="false">
      <c r="A430" s="531"/>
      <c r="B430" s="532"/>
      <c r="C430" s="532"/>
      <c r="D430" s="533" t="s">
        <v>1009</v>
      </c>
      <c r="E430" s="534" t="s">
        <v>1010</v>
      </c>
      <c r="F430" s="535" t="n">
        <v>1058</v>
      </c>
      <c r="G430" s="536" t="n">
        <v>1090</v>
      </c>
      <c r="H430" s="536" t="n">
        <v>-32</v>
      </c>
      <c r="I430" s="537" t="n">
        <v>-2.9</v>
      </c>
      <c r="J430" s="538" t="n">
        <v>5509</v>
      </c>
      <c r="K430" s="536" t="n">
        <v>2409</v>
      </c>
      <c r="L430" s="539" t="n">
        <v>3100</v>
      </c>
      <c r="M430" s="536" t="n">
        <v>5322</v>
      </c>
      <c r="N430" s="536" t="n">
        <v>187</v>
      </c>
      <c r="O430" s="540" t="n">
        <v>3.5</v>
      </c>
    </row>
    <row r="431" customFormat="false" ht="15.75" hidden="false" customHeight="true" outlineLevel="0" collapsed="false">
      <c r="A431" s="542"/>
      <c r="B431" s="543"/>
      <c r="C431" s="544" t="s">
        <v>1011</v>
      </c>
      <c r="D431" s="543" t="s">
        <v>1012</v>
      </c>
      <c r="E431" s="545"/>
      <c r="F431" s="516" t="n">
        <v>395</v>
      </c>
      <c r="G431" s="517" t="n">
        <v>451</v>
      </c>
      <c r="H431" s="517" t="n">
        <v>-56</v>
      </c>
      <c r="I431" s="523" t="n">
        <v>-12.4</v>
      </c>
      <c r="J431" s="524" t="n">
        <v>2186</v>
      </c>
      <c r="K431" s="517" t="n">
        <v>1312</v>
      </c>
      <c r="L431" s="525" t="n">
        <v>874</v>
      </c>
      <c r="M431" s="517" t="n">
        <v>2259</v>
      </c>
      <c r="N431" s="517" t="n">
        <v>-73</v>
      </c>
      <c r="O431" s="526" t="n">
        <v>-3.2</v>
      </c>
    </row>
    <row r="432" customFormat="false" ht="15.75" hidden="false" customHeight="true" outlineLevel="0" collapsed="false">
      <c r="A432" s="531"/>
      <c r="B432" s="532"/>
      <c r="C432" s="532"/>
      <c r="D432" s="533" t="s">
        <v>1013</v>
      </c>
      <c r="E432" s="534" t="s">
        <v>258</v>
      </c>
      <c r="F432" s="535" t="n">
        <v>3</v>
      </c>
      <c r="G432" s="536" t="s">
        <v>71</v>
      </c>
      <c r="H432" s="536" t="n">
        <v>3</v>
      </c>
      <c r="I432" s="537" t="s">
        <v>71</v>
      </c>
      <c r="J432" s="538" t="n">
        <v>4</v>
      </c>
      <c r="K432" s="536" t="n">
        <v>1</v>
      </c>
      <c r="L432" s="539" t="n">
        <v>3</v>
      </c>
      <c r="M432" s="536" t="s">
        <v>71</v>
      </c>
      <c r="N432" s="536" t="n">
        <v>4</v>
      </c>
      <c r="O432" s="540" t="s">
        <v>71</v>
      </c>
    </row>
    <row r="433" customFormat="false" ht="15.75" hidden="false" customHeight="true" outlineLevel="0" collapsed="false">
      <c r="A433" s="531"/>
      <c r="B433" s="532"/>
      <c r="C433" s="532"/>
      <c r="D433" s="533" t="s">
        <v>1014</v>
      </c>
      <c r="E433" s="534" t="s">
        <v>1015</v>
      </c>
      <c r="F433" s="535" t="n">
        <v>295</v>
      </c>
      <c r="G433" s="536" t="n">
        <v>351</v>
      </c>
      <c r="H433" s="536" t="n">
        <v>-56</v>
      </c>
      <c r="I433" s="537" t="n">
        <v>-16</v>
      </c>
      <c r="J433" s="538" t="n">
        <v>1296</v>
      </c>
      <c r="K433" s="536" t="n">
        <v>772</v>
      </c>
      <c r="L433" s="539" t="n">
        <v>524</v>
      </c>
      <c r="M433" s="536" t="n">
        <v>1657</v>
      </c>
      <c r="N433" s="536" t="n">
        <v>-361</v>
      </c>
      <c r="O433" s="540" t="n">
        <v>-21.8</v>
      </c>
    </row>
    <row r="434" customFormat="false" ht="15.75" hidden="false" customHeight="true" outlineLevel="0" collapsed="false">
      <c r="A434" s="531"/>
      <c r="B434" s="532"/>
      <c r="C434" s="532"/>
      <c r="D434" s="533" t="s">
        <v>1016</v>
      </c>
      <c r="E434" s="534" t="s">
        <v>1017</v>
      </c>
      <c r="F434" s="535" t="n">
        <v>49</v>
      </c>
      <c r="G434" s="536" t="n">
        <v>43</v>
      </c>
      <c r="H434" s="536" t="n">
        <v>6</v>
      </c>
      <c r="I434" s="537" t="n">
        <v>14</v>
      </c>
      <c r="J434" s="538" t="n">
        <v>302</v>
      </c>
      <c r="K434" s="536" t="n">
        <v>261</v>
      </c>
      <c r="L434" s="539" t="n">
        <v>41</v>
      </c>
      <c r="M434" s="536" t="n">
        <v>143</v>
      </c>
      <c r="N434" s="536" t="n">
        <v>159</v>
      </c>
      <c r="O434" s="540" t="n">
        <v>111.2</v>
      </c>
    </row>
    <row r="435" customFormat="false" ht="15.75" hidden="false" customHeight="true" outlineLevel="0" collapsed="false">
      <c r="A435" s="531"/>
      <c r="B435" s="532"/>
      <c r="C435" s="532"/>
      <c r="D435" s="533" t="s">
        <v>1018</v>
      </c>
      <c r="E435" s="534" t="s">
        <v>1019</v>
      </c>
      <c r="F435" s="535" t="n">
        <v>48</v>
      </c>
      <c r="G435" s="536" t="n">
        <v>57</v>
      </c>
      <c r="H435" s="536" t="n">
        <v>-9</v>
      </c>
      <c r="I435" s="537" t="n">
        <v>-15.8</v>
      </c>
      <c r="J435" s="538" t="n">
        <v>584</v>
      </c>
      <c r="K435" s="536" t="n">
        <v>278</v>
      </c>
      <c r="L435" s="539" t="n">
        <v>306</v>
      </c>
      <c r="M435" s="536" t="n">
        <v>459</v>
      </c>
      <c r="N435" s="536" t="n">
        <v>125</v>
      </c>
      <c r="O435" s="540" t="n">
        <v>27.2</v>
      </c>
    </row>
    <row r="436" customFormat="false" ht="15.75" hidden="false" customHeight="true" outlineLevel="0" collapsed="false">
      <c r="A436" s="542"/>
      <c r="B436" s="543"/>
      <c r="C436" s="544" t="s">
        <v>1020</v>
      </c>
      <c r="D436" s="543" t="s">
        <v>1021</v>
      </c>
      <c r="E436" s="545"/>
      <c r="F436" s="516" t="n">
        <v>4</v>
      </c>
      <c r="G436" s="517" t="n">
        <v>34</v>
      </c>
      <c r="H436" s="517" t="n">
        <v>-30</v>
      </c>
      <c r="I436" s="523" t="n">
        <v>-88.2</v>
      </c>
      <c r="J436" s="524" t="n">
        <v>20</v>
      </c>
      <c r="K436" s="517" t="n">
        <v>17</v>
      </c>
      <c r="L436" s="525" t="n">
        <v>3</v>
      </c>
      <c r="M436" s="517" t="n">
        <v>266</v>
      </c>
      <c r="N436" s="517" t="n">
        <v>-246</v>
      </c>
      <c r="O436" s="526" t="n">
        <v>-92.5</v>
      </c>
    </row>
    <row r="437" customFormat="false" ht="15.75" hidden="false" customHeight="true" outlineLevel="0" collapsed="false">
      <c r="A437" s="542"/>
      <c r="B437" s="543"/>
      <c r="C437" s="544" t="s">
        <v>1022</v>
      </c>
      <c r="D437" s="543" t="s">
        <v>1023</v>
      </c>
      <c r="E437" s="545"/>
      <c r="F437" s="516" t="n">
        <v>4</v>
      </c>
      <c r="G437" s="517" t="n">
        <v>45</v>
      </c>
      <c r="H437" s="517" t="n">
        <v>-41</v>
      </c>
      <c r="I437" s="523" t="n">
        <v>-91.1</v>
      </c>
      <c r="J437" s="524" t="n">
        <v>17</v>
      </c>
      <c r="K437" s="517" t="n">
        <v>11</v>
      </c>
      <c r="L437" s="525" t="n">
        <v>6</v>
      </c>
      <c r="M437" s="517" t="n">
        <v>816</v>
      </c>
      <c r="N437" s="517" t="n">
        <v>-799</v>
      </c>
      <c r="O437" s="526" t="n">
        <v>-97.9</v>
      </c>
    </row>
    <row r="438" customFormat="false" ht="15.75" hidden="false" customHeight="true" outlineLevel="0" collapsed="false">
      <c r="A438" s="542"/>
      <c r="B438" s="544" t="s">
        <v>180</v>
      </c>
      <c r="C438" s="543" t="s">
        <v>62</v>
      </c>
      <c r="D438" s="543"/>
      <c r="E438" s="545"/>
      <c r="F438" s="516" t="n">
        <v>932</v>
      </c>
      <c r="G438" s="517" t="n">
        <v>1054</v>
      </c>
      <c r="H438" s="517" t="n">
        <v>-122</v>
      </c>
      <c r="I438" s="523" t="n">
        <v>-11.6</v>
      </c>
      <c r="J438" s="524" t="n">
        <v>11426</v>
      </c>
      <c r="K438" s="517" t="n">
        <v>4871</v>
      </c>
      <c r="L438" s="525" t="n">
        <v>6546</v>
      </c>
      <c r="M438" s="517" t="n">
        <v>13510</v>
      </c>
      <c r="N438" s="517" t="n">
        <v>-2084</v>
      </c>
      <c r="O438" s="526" t="n">
        <v>-15.4</v>
      </c>
    </row>
    <row r="439" customFormat="false" ht="15.75" hidden="false" customHeight="true" outlineLevel="0" collapsed="false">
      <c r="A439" s="542"/>
      <c r="B439" s="543"/>
      <c r="C439" s="544" t="s">
        <v>1024</v>
      </c>
      <c r="D439" s="543" t="s">
        <v>1025</v>
      </c>
      <c r="E439" s="545"/>
      <c r="F439" s="516" t="n">
        <v>222</v>
      </c>
      <c r="G439" s="517" t="n">
        <v>231</v>
      </c>
      <c r="H439" s="517" t="n">
        <v>-9</v>
      </c>
      <c r="I439" s="523" t="n">
        <v>-3.9</v>
      </c>
      <c r="J439" s="524" t="n">
        <v>4039</v>
      </c>
      <c r="K439" s="517" t="n">
        <v>1820</v>
      </c>
      <c r="L439" s="525" t="n">
        <v>2219</v>
      </c>
      <c r="M439" s="517" t="n">
        <v>4597</v>
      </c>
      <c r="N439" s="517" t="n">
        <v>-558</v>
      </c>
      <c r="O439" s="526" t="n">
        <v>-12.1</v>
      </c>
    </row>
    <row r="440" customFormat="false" ht="15.75" hidden="false" customHeight="true" outlineLevel="0" collapsed="false">
      <c r="A440" s="531"/>
      <c r="B440" s="532"/>
      <c r="C440" s="532"/>
      <c r="D440" s="533" t="s">
        <v>1026</v>
      </c>
      <c r="E440" s="534" t="s">
        <v>258</v>
      </c>
      <c r="F440" s="535" t="n">
        <v>1</v>
      </c>
      <c r="G440" s="536" t="s">
        <v>71</v>
      </c>
      <c r="H440" s="536" t="n">
        <v>1</v>
      </c>
      <c r="I440" s="537" t="s">
        <v>71</v>
      </c>
      <c r="J440" s="538" t="n">
        <v>21</v>
      </c>
      <c r="K440" s="536" t="n">
        <v>10</v>
      </c>
      <c r="L440" s="539" t="n">
        <v>11</v>
      </c>
      <c r="M440" s="536" t="s">
        <v>71</v>
      </c>
      <c r="N440" s="536" t="n">
        <v>21</v>
      </c>
      <c r="O440" s="540" t="s">
        <v>71</v>
      </c>
    </row>
    <row r="441" customFormat="false" ht="15.75" hidden="false" customHeight="true" outlineLevel="0" collapsed="false">
      <c r="A441" s="531"/>
      <c r="B441" s="532"/>
      <c r="C441" s="532"/>
      <c r="D441" s="533" t="s">
        <v>1027</v>
      </c>
      <c r="E441" s="534" t="s">
        <v>1028</v>
      </c>
      <c r="F441" s="535" t="n">
        <v>1</v>
      </c>
      <c r="G441" s="536" t="n">
        <v>1</v>
      </c>
      <c r="H441" s="536" t="n">
        <v>0</v>
      </c>
      <c r="I441" s="537" t="n">
        <v>0</v>
      </c>
      <c r="J441" s="538" t="n">
        <v>4</v>
      </c>
      <c r="K441" s="536" t="n">
        <v>2</v>
      </c>
      <c r="L441" s="539" t="n">
        <v>2</v>
      </c>
      <c r="M441" s="536" t="n">
        <v>5</v>
      </c>
      <c r="N441" s="536" t="n">
        <v>-1</v>
      </c>
      <c r="O441" s="540" t="n">
        <v>-20</v>
      </c>
    </row>
    <row r="442" customFormat="false" ht="15.75" hidden="false" customHeight="true" outlineLevel="0" collapsed="false">
      <c r="A442" s="531"/>
      <c r="B442" s="532"/>
      <c r="C442" s="532"/>
      <c r="D442" s="533" t="s">
        <v>1029</v>
      </c>
      <c r="E442" s="534" t="s">
        <v>1030</v>
      </c>
      <c r="F442" s="535" t="n">
        <v>220</v>
      </c>
      <c r="G442" s="536" t="n">
        <v>230</v>
      </c>
      <c r="H442" s="536" t="n">
        <v>-10</v>
      </c>
      <c r="I442" s="537" t="n">
        <v>-4.3</v>
      </c>
      <c r="J442" s="538" t="n">
        <v>4014</v>
      </c>
      <c r="K442" s="536" t="n">
        <v>1808</v>
      </c>
      <c r="L442" s="539" t="n">
        <v>2206</v>
      </c>
      <c r="M442" s="536" t="n">
        <v>4592</v>
      </c>
      <c r="N442" s="536" t="n">
        <v>-578</v>
      </c>
      <c r="O442" s="540" t="n">
        <v>-12.6</v>
      </c>
    </row>
    <row r="443" customFormat="false" ht="15.75" hidden="false" customHeight="true" outlineLevel="0" collapsed="false">
      <c r="A443" s="542"/>
      <c r="B443" s="543"/>
      <c r="C443" s="544" t="s">
        <v>1031</v>
      </c>
      <c r="D443" s="543" t="s">
        <v>1032</v>
      </c>
      <c r="E443" s="545"/>
      <c r="F443" s="516" t="n">
        <v>117</v>
      </c>
      <c r="G443" s="517" t="n">
        <v>117</v>
      </c>
      <c r="H443" s="517" t="n">
        <v>0</v>
      </c>
      <c r="I443" s="523" t="n">
        <v>0</v>
      </c>
      <c r="J443" s="524" t="n">
        <v>1484</v>
      </c>
      <c r="K443" s="517" t="n">
        <v>896</v>
      </c>
      <c r="L443" s="525" t="n">
        <v>588</v>
      </c>
      <c r="M443" s="517" t="n">
        <v>1666</v>
      </c>
      <c r="N443" s="517" t="n">
        <v>-182</v>
      </c>
      <c r="O443" s="526" t="n">
        <v>-10.9</v>
      </c>
    </row>
    <row r="444" customFormat="false" ht="15.75" hidden="false" customHeight="true" outlineLevel="0" collapsed="false">
      <c r="A444" s="531"/>
      <c r="B444" s="532"/>
      <c r="C444" s="532"/>
      <c r="D444" s="533" t="s">
        <v>1033</v>
      </c>
      <c r="E444" s="534" t="s">
        <v>258</v>
      </c>
      <c r="F444" s="535" t="s">
        <v>71</v>
      </c>
      <c r="G444" s="536" t="s">
        <v>71</v>
      </c>
      <c r="H444" s="536" t="s">
        <v>71</v>
      </c>
      <c r="I444" s="537" t="s">
        <v>71</v>
      </c>
      <c r="J444" s="538" t="s">
        <v>71</v>
      </c>
      <c r="K444" s="536" t="s">
        <v>71</v>
      </c>
      <c r="L444" s="536" t="s">
        <v>71</v>
      </c>
      <c r="M444" s="536" t="s">
        <v>71</v>
      </c>
      <c r="N444" s="536" t="s">
        <v>71</v>
      </c>
      <c r="O444" s="540" t="s">
        <v>71</v>
      </c>
    </row>
    <row r="445" customFormat="false" ht="15.75" hidden="false" customHeight="true" outlineLevel="0" collapsed="false">
      <c r="A445" s="531"/>
      <c r="B445" s="532"/>
      <c r="C445" s="532"/>
      <c r="D445" s="533" t="s">
        <v>1034</v>
      </c>
      <c r="E445" s="534" t="s">
        <v>1035</v>
      </c>
      <c r="F445" s="535" t="n">
        <v>106</v>
      </c>
      <c r="G445" s="536" t="n">
        <v>109</v>
      </c>
      <c r="H445" s="536" t="n">
        <v>-3</v>
      </c>
      <c r="I445" s="537" t="n">
        <v>-2.8</v>
      </c>
      <c r="J445" s="538" t="n">
        <v>1344</v>
      </c>
      <c r="K445" s="536" t="n">
        <v>816</v>
      </c>
      <c r="L445" s="539" t="n">
        <v>528</v>
      </c>
      <c r="M445" s="536" t="n">
        <v>1542</v>
      </c>
      <c r="N445" s="536" t="n">
        <v>-198</v>
      </c>
      <c r="O445" s="540" t="n">
        <v>-12.8</v>
      </c>
    </row>
    <row r="446" customFormat="false" ht="15.75" hidden="false" customHeight="true" outlineLevel="0" collapsed="false">
      <c r="A446" s="531"/>
      <c r="B446" s="532"/>
      <c r="C446" s="532"/>
      <c r="D446" s="533" t="s">
        <v>1036</v>
      </c>
      <c r="E446" s="534" t="s">
        <v>1037</v>
      </c>
      <c r="F446" s="535" t="n">
        <v>11</v>
      </c>
      <c r="G446" s="536" t="n">
        <v>8</v>
      </c>
      <c r="H446" s="536" t="n">
        <v>3</v>
      </c>
      <c r="I446" s="537" t="n">
        <v>37.5</v>
      </c>
      <c r="J446" s="538" t="n">
        <v>140</v>
      </c>
      <c r="K446" s="536" t="n">
        <v>80</v>
      </c>
      <c r="L446" s="539" t="n">
        <v>60</v>
      </c>
      <c r="M446" s="536" t="n">
        <v>124</v>
      </c>
      <c r="N446" s="536" t="n">
        <v>16</v>
      </c>
      <c r="O446" s="540" t="n">
        <v>12.9</v>
      </c>
    </row>
    <row r="447" customFormat="false" ht="19.5" hidden="false" customHeight="true" outlineLevel="0" collapsed="false">
      <c r="A447" s="542"/>
      <c r="B447" s="543"/>
      <c r="C447" s="544" t="s">
        <v>1038</v>
      </c>
      <c r="D447" s="590" t="s">
        <v>1039</v>
      </c>
      <c r="E447" s="590"/>
      <c r="F447" s="516" t="n">
        <v>41</v>
      </c>
      <c r="G447" s="517" t="n">
        <v>42</v>
      </c>
      <c r="H447" s="517" t="n">
        <v>-1</v>
      </c>
      <c r="I447" s="523" t="n">
        <v>-2.4</v>
      </c>
      <c r="J447" s="524" t="n">
        <v>238</v>
      </c>
      <c r="K447" s="517" t="n">
        <v>141</v>
      </c>
      <c r="L447" s="525" t="n">
        <v>95</v>
      </c>
      <c r="M447" s="517" t="n">
        <v>250</v>
      </c>
      <c r="N447" s="517" t="n">
        <v>-12</v>
      </c>
      <c r="O447" s="526" t="n">
        <v>-4.8</v>
      </c>
    </row>
    <row r="448" customFormat="false" ht="15.75" hidden="false" customHeight="true" outlineLevel="0" collapsed="false">
      <c r="A448" s="531"/>
      <c r="B448" s="532"/>
      <c r="C448" s="532"/>
      <c r="D448" s="533" t="s">
        <v>1040</v>
      </c>
      <c r="E448" s="534" t="s">
        <v>258</v>
      </c>
      <c r="F448" s="535" t="s">
        <v>71</v>
      </c>
      <c r="G448" s="536" t="s">
        <v>71</v>
      </c>
      <c r="H448" s="536" t="s">
        <v>71</v>
      </c>
      <c r="I448" s="537" t="s">
        <v>71</v>
      </c>
      <c r="J448" s="538" t="s">
        <v>71</v>
      </c>
      <c r="K448" s="536" t="s">
        <v>71</v>
      </c>
      <c r="L448" s="536" t="s">
        <v>71</v>
      </c>
      <c r="M448" s="536" t="s">
        <v>71</v>
      </c>
      <c r="N448" s="536" t="s">
        <v>71</v>
      </c>
      <c r="O448" s="540" t="s">
        <v>71</v>
      </c>
    </row>
    <row r="449" customFormat="false" ht="15.75" hidden="false" customHeight="true" outlineLevel="0" collapsed="false">
      <c r="A449" s="531"/>
      <c r="B449" s="532"/>
      <c r="C449" s="532"/>
      <c r="D449" s="533" t="s">
        <v>1041</v>
      </c>
      <c r="E449" s="534" t="s">
        <v>1042</v>
      </c>
      <c r="F449" s="535" t="n">
        <v>7</v>
      </c>
      <c r="G449" s="536" t="n">
        <v>9</v>
      </c>
      <c r="H449" s="536" t="n">
        <v>-2</v>
      </c>
      <c r="I449" s="537" t="n">
        <v>-22.2</v>
      </c>
      <c r="J449" s="538" t="n">
        <v>16</v>
      </c>
      <c r="K449" s="536" t="n">
        <v>11</v>
      </c>
      <c r="L449" s="539" t="n">
        <v>5</v>
      </c>
      <c r="M449" s="536" t="n">
        <v>22</v>
      </c>
      <c r="N449" s="536" t="n">
        <v>-6</v>
      </c>
      <c r="O449" s="540" t="n">
        <v>-27.3</v>
      </c>
    </row>
    <row r="450" customFormat="false" ht="15.75" hidden="false" customHeight="true" outlineLevel="0" collapsed="false">
      <c r="A450" s="531"/>
      <c r="B450" s="532"/>
      <c r="C450" s="532"/>
      <c r="D450" s="533" t="s">
        <v>1043</v>
      </c>
      <c r="E450" s="534" t="s">
        <v>1044</v>
      </c>
      <c r="F450" s="535" t="n">
        <v>11</v>
      </c>
      <c r="G450" s="536" t="n">
        <v>10</v>
      </c>
      <c r="H450" s="536" t="n">
        <v>1</v>
      </c>
      <c r="I450" s="537" t="n">
        <v>10</v>
      </c>
      <c r="J450" s="538" t="n">
        <v>21</v>
      </c>
      <c r="K450" s="536" t="n">
        <v>9</v>
      </c>
      <c r="L450" s="539" t="n">
        <v>10</v>
      </c>
      <c r="M450" s="536" t="n">
        <v>19</v>
      </c>
      <c r="N450" s="536" t="n">
        <v>2</v>
      </c>
      <c r="O450" s="540" t="n">
        <v>10.5</v>
      </c>
    </row>
    <row r="451" customFormat="false" ht="15.75" hidden="false" customHeight="true" outlineLevel="0" collapsed="false">
      <c r="A451" s="531"/>
      <c r="B451" s="532"/>
      <c r="C451" s="532"/>
      <c r="D451" s="533" t="s">
        <v>1045</v>
      </c>
      <c r="E451" s="534" t="s">
        <v>1046</v>
      </c>
      <c r="F451" s="535" t="n">
        <v>12</v>
      </c>
      <c r="G451" s="536" t="n">
        <v>11</v>
      </c>
      <c r="H451" s="536" t="n">
        <v>1</v>
      </c>
      <c r="I451" s="537" t="n">
        <v>9.1</v>
      </c>
      <c r="J451" s="538" t="n">
        <v>118</v>
      </c>
      <c r="K451" s="536" t="n">
        <v>68</v>
      </c>
      <c r="L451" s="539" t="n">
        <v>50</v>
      </c>
      <c r="M451" s="536" t="n">
        <v>128</v>
      </c>
      <c r="N451" s="536" t="n">
        <v>-10</v>
      </c>
      <c r="O451" s="540" t="n">
        <v>-7.8</v>
      </c>
    </row>
    <row r="452" customFormat="false" ht="15.75" hidden="false" customHeight="true" outlineLevel="0" collapsed="false">
      <c r="A452" s="531"/>
      <c r="B452" s="532"/>
      <c r="C452" s="532"/>
      <c r="D452" s="533" t="s">
        <v>1047</v>
      </c>
      <c r="E452" s="534" t="s">
        <v>1048</v>
      </c>
      <c r="F452" s="535" t="n">
        <v>11</v>
      </c>
      <c r="G452" s="536" t="n">
        <v>12</v>
      </c>
      <c r="H452" s="536" t="n">
        <v>-1</v>
      </c>
      <c r="I452" s="537" t="n">
        <v>-8.3</v>
      </c>
      <c r="J452" s="538" t="n">
        <v>83</v>
      </c>
      <c r="K452" s="536" t="n">
        <v>53</v>
      </c>
      <c r="L452" s="539" t="n">
        <v>30</v>
      </c>
      <c r="M452" s="536" t="n">
        <v>81</v>
      </c>
      <c r="N452" s="536" t="n">
        <v>2</v>
      </c>
      <c r="O452" s="540" t="n">
        <v>2.5</v>
      </c>
    </row>
    <row r="453" customFormat="false" ht="15.75" hidden="false" customHeight="true" outlineLevel="0" collapsed="false">
      <c r="A453" s="542"/>
      <c r="B453" s="543"/>
      <c r="C453" s="544" t="s">
        <v>1049</v>
      </c>
      <c r="D453" s="543" t="s">
        <v>1050</v>
      </c>
      <c r="E453" s="545"/>
      <c r="F453" s="516" t="n">
        <v>18</v>
      </c>
      <c r="G453" s="517" t="n">
        <v>17</v>
      </c>
      <c r="H453" s="517" t="n">
        <v>1</v>
      </c>
      <c r="I453" s="523" t="n">
        <v>5.9</v>
      </c>
      <c r="J453" s="524" t="n">
        <v>209</v>
      </c>
      <c r="K453" s="517" t="n">
        <v>129</v>
      </c>
      <c r="L453" s="525" t="n">
        <v>80</v>
      </c>
      <c r="M453" s="517" t="n">
        <v>231</v>
      </c>
      <c r="N453" s="517" t="n">
        <v>-22</v>
      </c>
      <c r="O453" s="526" t="n">
        <v>-9.5</v>
      </c>
    </row>
    <row r="454" customFormat="false" ht="15.75" hidden="false" customHeight="true" outlineLevel="0" collapsed="false">
      <c r="A454" s="531"/>
      <c r="B454" s="532"/>
      <c r="C454" s="532"/>
      <c r="D454" s="533" t="s">
        <v>1051</v>
      </c>
      <c r="E454" s="534" t="s">
        <v>258</v>
      </c>
      <c r="F454" s="535" t="s">
        <v>71</v>
      </c>
      <c r="G454" s="536" t="s">
        <v>71</v>
      </c>
      <c r="H454" s="536" t="s">
        <v>71</v>
      </c>
      <c r="I454" s="537" t="s">
        <v>71</v>
      </c>
      <c r="J454" s="538" t="s">
        <v>71</v>
      </c>
      <c r="K454" s="536" t="s">
        <v>71</v>
      </c>
      <c r="L454" s="536" t="s">
        <v>71</v>
      </c>
      <c r="M454" s="536" t="s">
        <v>71</v>
      </c>
      <c r="N454" s="536" t="s">
        <v>71</v>
      </c>
      <c r="O454" s="540" t="s">
        <v>71</v>
      </c>
    </row>
    <row r="455" customFormat="false" ht="15.75" hidden="false" customHeight="true" outlineLevel="0" collapsed="false">
      <c r="A455" s="531"/>
      <c r="B455" s="532"/>
      <c r="C455" s="532"/>
      <c r="D455" s="533" t="s">
        <v>1052</v>
      </c>
      <c r="E455" s="534" t="s">
        <v>1053</v>
      </c>
      <c r="F455" s="535" t="n">
        <v>18</v>
      </c>
      <c r="G455" s="536" t="n">
        <v>17</v>
      </c>
      <c r="H455" s="536" t="n">
        <v>1</v>
      </c>
      <c r="I455" s="537" t="n">
        <v>5.9</v>
      </c>
      <c r="J455" s="538" t="n">
        <v>209</v>
      </c>
      <c r="K455" s="536" t="n">
        <v>129</v>
      </c>
      <c r="L455" s="539" t="n">
        <v>80</v>
      </c>
      <c r="M455" s="536" t="n">
        <v>231</v>
      </c>
      <c r="N455" s="536" t="n">
        <v>-22</v>
      </c>
      <c r="O455" s="540" t="n">
        <v>-9.5</v>
      </c>
    </row>
    <row r="456" customFormat="false" ht="15.75" hidden="false" customHeight="true" outlineLevel="0" collapsed="false">
      <c r="A456" s="531"/>
      <c r="B456" s="532"/>
      <c r="C456" s="532"/>
      <c r="D456" s="533" t="s">
        <v>1054</v>
      </c>
      <c r="E456" s="534" t="s">
        <v>1055</v>
      </c>
      <c r="F456" s="535" t="s">
        <v>71</v>
      </c>
      <c r="G456" s="536" t="s">
        <v>71</v>
      </c>
      <c r="H456" s="536" t="s">
        <v>71</v>
      </c>
      <c r="I456" s="537" t="s">
        <v>71</v>
      </c>
      <c r="J456" s="538" t="s">
        <v>71</v>
      </c>
      <c r="K456" s="536" t="s">
        <v>71</v>
      </c>
      <c r="L456" s="536" t="s">
        <v>71</v>
      </c>
      <c r="M456" s="536" t="s">
        <v>71</v>
      </c>
      <c r="N456" s="536" t="s">
        <v>71</v>
      </c>
      <c r="O456" s="540" t="s">
        <v>71</v>
      </c>
    </row>
    <row r="457" customFormat="false" ht="15.75" hidden="false" customHeight="true" outlineLevel="0" collapsed="false">
      <c r="A457" s="542"/>
      <c r="B457" s="543"/>
      <c r="C457" s="544" t="s">
        <v>1056</v>
      </c>
      <c r="D457" s="543" t="s">
        <v>1057</v>
      </c>
      <c r="E457" s="545"/>
      <c r="F457" s="516" t="n">
        <v>16</v>
      </c>
      <c r="G457" s="517" t="n">
        <v>17</v>
      </c>
      <c r="H457" s="517" t="n">
        <v>-1</v>
      </c>
      <c r="I457" s="523" t="n">
        <v>-5.9</v>
      </c>
      <c r="J457" s="524" t="n">
        <v>145</v>
      </c>
      <c r="K457" s="517" t="n">
        <v>107</v>
      </c>
      <c r="L457" s="525" t="n">
        <v>38</v>
      </c>
      <c r="M457" s="517" t="n">
        <v>155</v>
      </c>
      <c r="N457" s="517" t="n">
        <v>-10</v>
      </c>
      <c r="O457" s="526" t="n">
        <v>-6.5</v>
      </c>
    </row>
    <row r="458" customFormat="false" ht="15.75" hidden="false" customHeight="true" outlineLevel="0" collapsed="false">
      <c r="A458" s="549"/>
      <c r="B458" s="550"/>
      <c r="C458" s="550"/>
      <c r="D458" s="551" t="s">
        <v>1058</v>
      </c>
      <c r="E458" s="552" t="s">
        <v>258</v>
      </c>
      <c r="F458" s="553" t="s">
        <v>71</v>
      </c>
      <c r="G458" s="554" t="s">
        <v>71</v>
      </c>
      <c r="H458" s="554" t="s">
        <v>71</v>
      </c>
      <c r="I458" s="555" t="s">
        <v>71</v>
      </c>
      <c r="J458" s="556" t="s">
        <v>71</v>
      </c>
      <c r="K458" s="554" t="s">
        <v>71</v>
      </c>
      <c r="L458" s="554" t="s">
        <v>71</v>
      </c>
      <c r="M458" s="554" t="s">
        <v>71</v>
      </c>
      <c r="N458" s="554" t="s">
        <v>71</v>
      </c>
      <c r="O458" s="558" t="s">
        <v>71</v>
      </c>
    </row>
    <row r="459" customFormat="false" ht="15.75" hidden="false" customHeight="true" outlineLevel="0" collapsed="false">
      <c r="A459" s="559"/>
      <c r="B459" s="560"/>
      <c r="C459" s="560"/>
      <c r="D459" s="561" t="s">
        <v>1059</v>
      </c>
      <c r="E459" s="562" t="s">
        <v>1060</v>
      </c>
      <c r="F459" s="563" t="n">
        <v>13</v>
      </c>
      <c r="G459" s="564" t="n">
        <v>14</v>
      </c>
      <c r="H459" s="564" t="n">
        <v>-1</v>
      </c>
      <c r="I459" s="565" t="n">
        <v>-7.1</v>
      </c>
      <c r="J459" s="566" t="n">
        <v>134</v>
      </c>
      <c r="K459" s="564" t="n">
        <v>105</v>
      </c>
      <c r="L459" s="567" t="n">
        <v>29</v>
      </c>
      <c r="M459" s="564" t="n">
        <v>149</v>
      </c>
      <c r="N459" s="564" t="n">
        <v>-15</v>
      </c>
      <c r="O459" s="568" t="n">
        <v>-10.1</v>
      </c>
    </row>
    <row r="460" customFormat="false" ht="15.75" hidden="false" customHeight="true" outlineLevel="0" collapsed="false">
      <c r="A460" s="531"/>
      <c r="B460" s="532"/>
      <c r="C460" s="532"/>
      <c r="D460" s="533" t="s">
        <v>1061</v>
      </c>
      <c r="E460" s="534" t="s">
        <v>1062</v>
      </c>
      <c r="F460" s="535" t="s">
        <v>71</v>
      </c>
      <c r="G460" s="536" t="s">
        <v>71</v>
      </c>
      <c r="H460" s="536" t="s">
        <v>71</v>
      </c>
      <c r="I460" s="537" t="s">
        <v>71</v>
      </c>
      <c r="J460" s="538" t="s">
        <v>71</v>
      </c>
      <c r="K460" s="536" t="s">
        <v>71</v>
      </c>
      <c r="L460" s="536" t="s">
        <v>71</v>
      </c>
      <c r="M460" s="536" t="s">
        <v>71</v>
      </c>
      <c r="N460" s="536" t="s">
        <v>71</v>
      </c>
      <c r="O460" s="540" t="s">
        <v>71</v>
      </c>
    </row>
    <row r="461" customFormat="false" ht="15.75" hidden="false" customHeight="true" outlineLevel="0" collapsed="false">
      <c r="A461" s="531"/>
      <c r="B461" s="532"/>
      <c r="C461" s="532"/>
      <c r="D461" s="533" t="s">
        <v>1063</v>
      </c>
      <c r="E461" s="534" t="s">
        <v>1064</v>
      </c>
      <c r="F461" s="535" t="n">
        <v>3</v>
      </c>
      <c r="G461" s="536" t="n">
        <v>3</v>
      </c>
      <c r="H461" s="536" t="n">
        <v>0</v>
      </c>
      <c r="I461" s="537" t="n">
        <v>0</v>
      </c>
      <c r="J461" s="538" t="n">
        <v>11</v>
      </c>
      <c r="K461" s="536" t="n">
        <v>2</v>
      </c>
      <c r="L461" s="539" t="n">
        <v>9</v>
      </c>
      <c r="M461" s="536" t="n">
        <v>6</v>
      </c>
      <c r="N461" s="536" t="n">
        <v>5</v>
      </c>
      <c r="O461" s="540" t="n">
        <v>83.3</v>
      </c>
    </row>
    <row r="462" customFormat="false" ht="21" hidden="false" customHeight="true" outlineLevel="0" collapsed="false">
      <c r="A462" s="542"/>
      <c r="B462" s="543"/>
      <c r="C462" s="544" t="s">
        <v>1065</v>
      </c>
      <c r="D462" s="590" t="s">
        <v>1066</v>
      </c>
      <c r="E462" s="590"/>
      <c r="F462" s="516" t="n">
        <v>517</v>
      </c>
      <c r="G462" s="517" t="n">
        <v>559</v>
      </c>
      <c r="H462" s="517" t="n">
        <v>-42</v>
      </c>
      <c r="I462" s="523" t="n">
        <v>-7.5</v>
      </c>
      <c r="J462" s="524" t="n">
        <v>5279</v>
      </c>
      <c r="K462" s="517" t="n">
        <v>1764</v>
      </c>
      <c r="L462" s="525" t="n">
        <v>3508</v>
      </c>
      <c r="M462" s="517" t="n">
        <v>5527</v>
      </c>
      <c r="N462" s="517" t="n">
        <v>-248</v>
      </c>
      <c r="O462" s="526" t="n">
        <v>-4.5</v>
      </c>
    </row>
    <row r="463" customFormat="false" ht="15.75" hidden="false" customHeight="true" outlineLevel="0" collapsed="false">
      <c r="A463" s="531"/>
      <c r="B463" s="532"/>
      <c r="C463" s="532"/>
      <c r="D463" s="533" t="s">
        <v>1067</v>
      </c>
      <c r="E463" s="534" t="s">
        <v>258</v>
      </c>
      <c r="F463" s="535" t="s">
        <v>71</v>
      </c>
      <c r="G463" s="536" t="n">
        <v>1</v>
      </c>
      <c r="H463" s="536" t="n">
        <v>-1</v>
      </c>
      <c r="I463" s="537" t="n">
        <v>-100</v>
      </c>
      <c r="J463" s="538" t="s">
        <v>71</v>
      </c>
      <c r="K463" s="536" t="s">
        <v>71</v>
      </c>
      <c r="L463" s="539" t="s">
        <v>71</v>
      </c>
      <c r="M463" s="536" t="n">
        <v>5</v>
      </c>
      <c r="N463" s="536" t="n">
        <v>-5</v>
      </c>
      <c r="O463" s="540" t="n">
        <v>-100</v>
      </c>
    </row>
    <row r="464" customFormat="false" ht="15.75" hidden="false" customHeight="true" outlineLevel="0" collapsed="false">
      <c r="A464" s="531"/>
      <c r="B464" s="532"/>
      <c r="C464" s="532"/>
      <c r="D464" s="533" t="s">
        <v>1068</v>
      </c>
      <c r="E464" s="534" t="s">
        <v>1069</v>
      </c>
      <c r="F464" s="535" t="n">
        <v>131</v>
      </c>
      <c r="G464" s="536" t="n">
        <v>129</v>
      </c>
      <c r="H464" s="536" t="n">
        <v>2</v>
      </c>
      <c r="I464" s="537" t="n">
        <v>1.6</v>
      </c>
      <c r="J464" s="538" t="n">
        <v>2979</v>
      </c>
      <c r="K464" s="536" t="n">
        <v>461</v>
      </c>
      <c r="L464" s="539" t="n">
        <v>2518</v>
      </c>
      <c r="M464" s="536" t="n">
        <v>3059</v>
      </c>
      <c r="N464" s="536" t="n">
        <v>-80</v>
      </c>
      <c r="O464" s="540" t="n">
        <v>-2.6</v>
      </c>
    </row>
    <row r="465" customFormat="false" ht="15.75" hidden="false" customHeight="true" outlineLevel="0" collapsed="false">
      <c r="A465" s="531"/>
      <c r="B465" s="532"/>
      <c r="C465" s="532"/>
      <c r="D465" s="533" t="s">
        <v>1070</v>
      </c>
      <c r="E465" s="534" t="s">
        <v>1071</v>
      </c>
      <c r="F465" s="535" t="n">
        <v>34</v>
      </c>
      <c r="G465" s="536" t="n">
        <v>51</v>
      </c>
      <c r="H465" s="536" t="n">
        <v>-17</v>
      </c>
      <c r="I465" s="537" t="n">
        <v>-33.3</v>
      </c>
      <c r="J465" s="538" t="n">
        <v>575</v>
      </c>
      <c r="K465" s="536" t="n">
        <v>230</v>
      </c>
      <c r="L465" s="539" t="n">
        <v>345</v>
      </c>
      <c r="M465" s="536" t="n">
        <v>710</v>
      </c>
      <c r="N465" s="536" t="n">
        <v>-135</v>
      </c>
      <c r="O465" s="540" t="n">
        <v>-19</v>
      </c>
    </row>
    <row r="466" customFormat="false" ht="15.75" hidden="false" customHeight="true" outlineLevel="0" collapsed="false">
      <c r="A466" s="531"/>
      <c r="B466" s="532"/>
      <c r="C466" s="532"/>
      <c r="D466" s="533" t="s">
        <v>1072</v>
      </c>
      <c r="E466" s="534" t="s">
        <v>1073</v>
      </c>
      <c r="F466" s="535" t="n">
        <v>32</v>
      </c>
      <c r="G466" s="536" t="n">
        <v>32</v>
      </c>
      <c r="H466" s="536" t="n">
        <v>0</v>
      </c>
      <c r="I466" s="537" t="n">
        <v>0</v>
      </c>
      <c r="J466" s="538" t="n">
        <v>528</v>
      </c>
      <c r="K466" s="536" t="n">
        <v>362</v>
      </c>
      <c r="L466" s="539" t="n">
        <v>166</v>
      </c>
      <c r="M466" s="536" t="n">
        <v>575</v>
      </c>
      <c r="N466" s="536" t="n">
        <v>-47</v>
      </c>
      <c r="O466" s="540" t="n">
        <v>-8.2</v>
      </c>
    </row>
    <row r="467" customFormat="false" ht="15.75" hidden="false" customHeight="true" outlineLevel="0" collapsed="false">
      <c r="A467" s="531"/>
      <c r="B467" s="532"/>
      <c r="C467" s="532"/>
      <c r="D467" s="533" t="s">
        <v>1074</v>
      </c>
      <c r="E467" s="534" t="s">
        <v>1075</v>
      </c>
      <c r="F467" s="535" t="n">
        <v>309</v>
      </c>
      <c r="G467" s="536" t="n">
        <v>333</v>
      </c>
      <c r="H467" s="536" t="n">
        <v>-24</v>
      </c>
      <c r="I467" s="537" t="n">
        <v>-7.2</v>
      </c>
      <c r="J467" s="538" t="n">
        <v>1154</v>
      </c>
      <c r="K467" s="536" t="n">
        <v>675</v>
      </c>
      <c r="L467" s="539" t="n">
        <v>472</v>
      </c>
      <c r="M467" s="536" t="n">
        <v>1130</v>
      </c>
      <c r="N467" s="536" t="n">
        <v>24</v>
      </c>
      <c r="O467" s="540" t="n">
        <v>2.1</v>
      </c>
    </row>
    <row r="468" customFormat="false" ht="15.75" hidden="false" customHeight="true" outlineLevel="0" collapsed="false">
      <c r="A468" s="531"/>
      <c r="B468" s="532"/>
      <c r="C468" s="532"/>
      <c r="D468" s="533" t="s">
        <v>1076</v>
      </c>
      <c r="E468" s="534" t="s">
        <v>1077</v>
      </c>
      <c r="F468" s="535" t="n">
        <v>11</v>
      </c>
      <c r="G468" s="536" t="n">
        <v>13</v>
      </c>
      <c r="H468" s="536" t="n">
        <v>-2</v>
      </c>
      <c r="I468" s="537" t="n">
        <v>-15.4</v>
      </c>
      <c r="J468" s="538" t="n">
        <v>43</v>
      </c>
      <c r="K468" s="536" t="n">
        <v>36</v>
      </c>
      <c r="L468" s="539" t="n">
        <v>7</v>
      </c>
      <c r="M468" s="536" t="n">
        <v>48</v>
      </c>
      <c r="N468" s="536" t="n">
        <v>-5</v>
      </c>
      <c r="O468" s="540" t="n">
        <v>-10.4</v>
      </c>
    </row>
    <row r="469" customFormat="false" ht="15.75" hidden="false" customHeight="true" outlineLevel="0" collapsed="false">
      <c r="A469" s="542"/>
      <c r="B469" s="543"/>
      <c r="C469" s="544" t="s">
        <v>1078</v>
      </c>
      <c r="D469" s="543" t="s">
        <v>1079</v>
      </c>
      <c r="E469" s="545"/>
      <c r="F469" s="516" t="n">
        <v>1</v>
      </c>
      <c r="G469" s="517" t="n">
        <v>71</v>
      </c>
      <c r="H469" s="517" t="n">
        <v>-70</v>
      </c>
      <c r="I469" s="523" t="n">
        <v>-98.6</v>
      </c>
      <c r="J469" s="524" t="n">
        <v>32</v>
      </c>
      <c r="K469" s="517" t="n">
        <v>14</v>
      </c>
      <c r="L469" s="525" t="n">
        <v>18</v>
      </c>
      <c r="M469" s="517" t="n">
        <v>1084</v>
      </c>
      <c r="N469" s="517" t="n">
        <v>-1052</v>
      </c>
      <c r="O469" s="526" t="n">
        <v>-97</v>
      </c>
    </row>
    <row r="470" customFormat="false" ht="15.75" hidden="false" customHeight="true" outlineLevel="0" collapsed="false">
      <c r="A470" s="542"/>
      <c r="B470" s="544" t="s">
        <v>181</v>
      </c>
      <c r="C470" s="543" t="s">
        <v>103</v>
      </c>
      <c r="D470" s="543"/>
      <c r="E470" s="545"/>
      <c r="F470" s="516" t="n">
        <v>2538</v>
      </c>
      <c r="G470" s="517" t="n">
        <v>2769</v>
      </c>
      <c r="H470" s="517" t="n">
        <v>-231</v>
      </c>
      <c r="I470" s="523" t="n">
        <v>-8.3</v>
      </c>
      <c r="J470" s="524" t="n">
        <v>7600</v>
      </c>
      <c r="K470" s="517" t="n">
        <v>4372</v>
      </c>
      <c r="L470" s="525" t="n">
        <v>3220</v>
      </c>
      <c r="M470" s="517" t="n">
        <v>8101</v>
      </c>
      <c r="N470" s="517" t="n">
        <v>-501</v>
      </c>
      <c r="O470" s="526" t="n">
        <v>-6.2</v>
      </c>
    </row>
    <row r="471" customFormat="false" ht="15.75" hidden="false" customHeight="true" outlineLevel="0" collapsed="false">
      <c r="A471" s="542"/>
      <c r="B471" s="543"/>
      <c r="C471" s="544" t="s">
        <v>1080</v>
      </c>
      <c r="D471" s="543" t="s">
        <v>1081</v>
      </c>
      <c r="E471" s="545"/>
      <c r="F471" s="516" t="n">
        <v>341</v>
      </c>
      <c r="G471" s="517" t="n">
        <v>357</v>
      </c>
      <c r="H471" s="517" t="n">
        <v>-16</v>
      </c>
      <c r="I471" s="523" t="n">
        <v>-4.5</v>
      </c>
      <c r="J471" s="524" t="n">
        <v>1146</v>
      </c>
      <c r="K471" s="517" t="n">
        <v>678</v>
      </c>
      <c r="L471" s="525" t="n">
        <v>463</v>
      </c>
      <c r="M471" s="517" t="n">
        <v>1153</v>
      </c>
      <c r="N471" s="517" t="n">
        <v>-7</v>
      </c>
      <c r="O471" s="526" t="n">
        <v>-0.6</v>
      </c>
    </row>
    <row r="472" customFormat="false" ht="15.75" hidden="false" customHeight="true" outlineLevel="0" collapsed="false">
      <c r="A472" s="531"/>
      <c r="B472" s="532"/>
      <c r="C472" s="532"/>
      <c r="D472" s="533" t="s">
        <v>1082</v>
      </c>
      <c r="E472" s="534" t="s">
        <v>258</v>
      </c>
      <c r="F472" s="535" t="s">
        <v>71</v>
      </c>
      <c r="G472" s="536" t="s">
        <v>71</v>
      </c>
      <c r="H472" s="536" t="s">
        <v>71</v>
      </c>
      <c r="I472" s="537" t="s">
        <v>71</v>
      </c>
      <c r="J472" s="538" t="s">
        <v>71</v>
      </c>
      <c r="K472" s="536" t="s">
        <v>71</v>
      </c>
      <c r="L472" s="536" t="s">
        <v>71</v>
      </c>
      <c r="M472" s="536" t="s">
        <v>71</v>
      </c>
      <c r="N472" s="536" t="s">
        <v>71</v>
      </c>
      <c r="O472" s="540" t="s">
        <v>71</v>
      </c>
    </row>
    <row r="473" customFormat="false" ht="15.75" hidden="false" customHeight="true" outlineLevel="0" collapsed="false">
      <c r="A473" s="531"/>
      <c r="B473" s="532"/>
      <c r="C473" s="532"/>
      <c r="D473" s="533" t="s">
        <v>1083</v>
      </c>
      <c r="E473" s="534" t="s">
        <v>1084</v>
      </c>
      <c r="F473" s="535" t="n">
        <v>106</v>
      </c>
      <c r="G473" s="536" t="n">
        <v>107</v>
      </c>
      <c r="H473" s="536" t="n">
        <v>-1</v>
      </c>
      <c r="I473" s="537" t="n">
        <v>-0.9</v>
      </c>
      <c r="J473" s="538" t="n">
        <v>421</v>
      </c>
      <c r="K473" s="536" t="n">
        <v>254</v>
      </c>
      <c r="L473" s="539" t="n">
        <v>162</v>
      </c>
      <c r="M473" s="536" t="n">
        <v>430</v>
      </c>
      <c r="N473" s="536" t="n">
        <v>-9</v>
      </c>
      <c r="O473" s="540" t="n">
        <v>-2.1</v>
      </c>
    </row>
    <row r="474" customFormat="false" ht="15.75" hidden="false" customHeight="true" outlineLevel="0" collapsed="false">
      <c r="A474" s="531"/>
      <c r="B474" s="532"/>
      <c r="C474" s="532"/>
      <c r="D474" s="533" t="s">
        <v>1085</v>
      </c>
      <c r="E474" s="534" t="s">
        <v>1086</v>
      </c>
      <c r="F474" s="535" t="n">
        <v>235</v>
      </c>
      <c r="G474" s="536" t="n">
        <v>250</v>
      </c>
      <c r="H474" s="536" t="n">
        <v>-15</v>
      </c>
      <c r="I474" s="537" t="n">
        <v>-6</v>
      </c>
      <c r="J474" s="538" t="n">
        <v>725</v>
      </c>
      <c r="K474" s="536" t="n">
        <v>424</v>
      </c>
      <c r="L474" s="539" t="n">
        <v>301</v>
      </c>
      <c r="M474" s="536" t="n">
        <v>723</v>
      </c>
      <c r="N474" s="536" t="n">
        <v>2</v>
      </c>
      <c r="O474" s="540" t="n">
        <v>0.3</v>
      </c>
    </row>
    <row r="475" customFormat="false" ht="15.75" hidden="false" customHeight="true" outlineLevel="0" collapsed="false">
      <c r="A475" s="542"/>
      <c r="B475" s="543"/>
      <c r="C475" s="544" t="s">
        <v>1087</v>
      </c>
      <c r="D475" s="543" t="s">
        <v>1088</v>
      </c>
      <c r="E475" s="545"/>
      <c r="F475" s="516" t="n">
        <v>1881</v>
      </c>
      <c r="G475" s="517" t="n">
        <v>2028</v>
      </c>
      <c r="H475" s="517" t="n">
        <v>-147</v>
      </c>
      <c r="I475" s="523" t="n">
        <v>-7.2</v>
      </c>
      <c r="J475" s="524" t="n">
        <v>4359</v>
      </c>
      <c r="K475" s="517" t="n">
        <v>2396</v>
      </c>
      <c r="L475" s="525" t="n">
        <v>1960</v>
      </c>
      <c r="M475" s="517" t="n">
        <v>4346</v>
      </c>
      <c r="N475" s="517" t="n">
        <v>13</v>
      </c>
      <c r="O475" s="526" t="n">
        <v>0.3</v>
      </c>
    </row>
    <row r="476" customFormat="false" ht="15.75" hidden="false" customHeight="true" outlineLevel="0" collapsed="false">
      <c r="A476" s="531"/>
      <c r="B476" s="532"/>
      <c r="C476" s="532"/>
      <c r="D476" s="533" t="s">
        <v>1089</v>
      </c>
      <c r="E476" s="534" t="s">
        <v>258</v>
      </c>
      <c r="F476" s="535" t="n">
        <v>1</v>
      </c>
      <c r="G476" s="536" t="s">
        <v>71</v>
      </c>
      <c r="H476" s="536" t="n">
        <v>1</v>
      </c>
      <c r="I476" s="537" t="s">
        <v>71</v>
      </c>
      <c r="J476" s="538" t="n">
        <v>21</v>
      </c>
      <c r="K476" s="536" t="n">
        <v>13</v>
      </c>
      <c r="L476" s="539" t="n">
        <v>8</v>
      </c>
      <c r="M476" s="536" t="s">
        <v>71</v>
      </c>
      <c r="N476" s="536" t="n">
        <v>21</v>
      </c>
      <c r="O476" s="540" t="s">
        <v>71</v>
      </c>
    </row>
    <row r="477" customFormat="false" ht="19.5" hidden="false" customHeight="true" outlineLevel="0" collapsed="false">
      <c r="A477" s="531"/>
      <c r="B477" s="532"/>
      <c r="C477" s="532"/>
      <c r="D477" s="533" t="s">
        <v>1090</v>
      </c>
      <c r="E477" s="534" t="s">
        <v>1091</v>
      </c>
      <c r="F477" s="535" t="n">
        <v>326</v>
      </c>
      <c r="G477" s="536" t="n">
        <v>277</v>
      </c>
      <c r="H477" s="536" t="n">
        <v>49</v>
      </c>
      <c r="I477" s="537" t="n">
        <v>17.7</v>
      </c>
      <c r="J477" s="538" t="n">
        <v>922</v>
      </c>
      <c r="K477" s="536" t="n">
        <v>514</v>
      </c>
      <c r="L477" s="539" t="n">
        <v>408</v>
      </c>
      <c r="M477" s="536" t="n">
        <v>969</v>
      </c>
      <c r="N477" s="536" t="n">
        <v>-47</v>
      </c>
      <c r="O477" s="540" t="n">
        <v>-4.9</v>
      </c>
    </row>
    <row r="478" customFormat="false" ht="15.75" hidden="false" customHeight="true" outlineLevel="0" collapsed="false">
      <c r="A478" s="531"/>
      <c r="B478" s="532"/>
      <c r="C478" s="532"/>
      <c r="D478" s="533" t="s">
        <v>1092</v>
      </c>
      <c r="E478" s="534" t="s">
        <v>1093</v>
      </c>
      <c r="F478" s="535" t="n">
        <v>1173</v>
      </c>
      <c r="G478" s="536" t="n">
        <v>1344</v>
      </c>
      <c r="H478" s="536" t="n">
        <v>-171</v>
      </c>
      <c r="I478" s="537" t="n">
        <v>-12.7</v>
      </c>
      <c r="J478" s="538" t="n">
        <v>2389</v>
      </c>
      <c r="K478" s="536" t="n">
        <v>1322</v>
      </c>
      <c r="L478" s="539" t="n">
        <v>1064</v>
      </c>
      <c r="M478" s="536" t="n">
        <v>2502</v>
      </c>
      <c r="N478" s="536" t="n">
        <v>-113</v>
      </c>
      <c r="O478" s="540" t="n">
        <v>-4.5</v>
      </c>
    </row>
    <row r="479" customFormat="false" ht="15.75" hidden="false" customHeight="true" outlineLevel="0" collapsed="false">
      <c r="A479" s="531"/>
      <c r="B479" s="532"/>
      <c r="C479" s="532"/>
      <c r="D479" s="533" t="s">
        <v>1094</v>
      </c>
      <c r="E479" s="534" t="s">
        <v>1095</v>
      </c>
      <c r="F479" s="535" t="n">
        <v>257</v>
      </c>
      <c r="G479" s="536" t="n">
        <v>290</v>
      </c>
      <c r="H479" s="536" t="n">
        <v>-33</v>
      </c>
      <c r="I479" s="537" t="n">
        <v>-11.4</v>
      </c>
      <c r="J479" s="538" t="n">
        <v>451</v>
      </c>
      <c r="K479" s="536" t="n">
        <v>261</v>
      </c>
      <c r="L479" s="539" t="n">
        <v>190</v>
      </c>
      <c r="M479" s="536" t="n">
        <v>481</v>
      </c>
      <c r="N479" s="536" t="n">
        <v>-30</v>
      </c>
      <c r="O479" s="540" t="n">
        <v>-6.2</v>
      </c>
    </row>
    <row r="480" customFormat="false" ht="15.75" hidden="false" customHeight="true" outlineLevel="0" collapsed="false">
      <c r="A480" s="531"/>
      <c r="B480" s="532"/>
      <c r="C480" s="532"/>
      <c r="D480" s="533" t="s">
        <v>1096</v>
      </c>
      <c r="E480" s="534" t="s">
        <v>1097</v>
      </c>
      <c r="F480" s="535" t="n">
        <v>124</v>
      </c>
      <c r="G480" s="536" t="n">
        <v>117</v>
      </c>
      <c r="H480" s="536" t="n">
        <v>7</v>
      </c>
      <c r="I480" s="537" t="n">
        <v>6</v>
      </c>
      <c r="J480" s="538" t="n">
        <v>576</v>
      </c>
      <c r="K480" s="536" t="n">
        <v>286</v>
      </c>
      <c r="L480" s="539" t="n">
        <v>290</v>
      </c>
      <c r="M480" s="536" t="n">
        <v>394</v>
      </c>
      <c r="N480" s="536" t="n">
        <v>182</v>
      </c>
      <c r="O480" s="540" t="n">
        <v>46.2</v>
      </c>
    </row>
    <row r="481" customFormat="false" ht="15.75" hidden="false" customHeight="true" outlineLevel="0" collapsed="false">
      <c r="A481" s="542"/>
      <c r="B481" s="543"/>
      <c r="C481" s="544" t="s">
        <v>1098</v>
      </c>
      <c r="D481" s="543" t="s">
        <v>1099</v>
      </c>
      <c r="E481" s="545"/>
      <c r="F481" s="516" t="n">
        <v>2</v>
      </c>
      <c r="G481" s="517" t="n">
        <v>32</v>
      </c>
      <c r="H481" s="517" t="n">
        <v>-30</v>
      </c>
      <c r="I481" s="523" t="n">
        <v>-93.8</v>
      </c>
      <c r="J481" s="524" t="n">
        <v>9</v>
      </c>
      <c r="K481" s="517" t="n">
        <v>4</v>
      </c>
      <c r="L481" s="525" t="n">
        <v>5</v>
      </c>
      <c r="M481" s="517" t="n">
        <v>314</v>
      </c>
      <c r="N481" s="517" t="n">
        <v>-305</v>
      </c>
      <c r="O481" s="526" t="n">
        <v>-97.1</v>
      </c>
    </row>
    <row r="482" customFormat="false" ht="15.75" hidden="false" customHeight="true" outlineLevel="0" collapsed="false">
      <c r="A482" s="542"/>
      <c r="B482" s="543"/>
      <c r="C482" s="544" t="s">
        <v>1100</v>
      </c>
      <c r="D482" s="543" t="s">
        <v>1101</v>
      </c>
      <c r="E482" s="545"/>
      <c r="F482" s="516" t="n">
        <v>314</v>
      </c>
      <c r="G482" s="517" t="n">
        <v>352</v>
      </c>
      <c r="H482" s="517" t="n">
        <v>-38</v>
      </c>
      <c r="I482" s="523" t="n">
        <v>-10.8</v>
      </c>
      <c r="J482" s="524" t="n">
        <v>2086</v>
      </c>
      <c r="K482" s="517" t="n">
        <v>1294</v>
      </c>
      <c r="L482" s="525" t="n">
        <v>792</v>
      </c>
      <c r="M482" s="517" t="n">
        <v>2288</v>
      </c>
      <c r="N482" s="517" t="n">
        <v>-202</v>
      </c>
      <c r="O482" s="526" t="n">
        <v>-8.8</v>
      </c>
    </row>
    <row r="483" customFormat="false" ht="15.75" hidden="false" customHeight="true" outlineLevel="0" collapsed="false">
      <c r="A483" s="531"/>
      <c r="B483" s="532"/>
      <c r="C483" s="532"/>
      <c r="D483" s="533" t="s">
        <v>1102</v>
      </c>
      <c r="E483" s="534" t="s">
        <v>258</v>
      </c>
      <c r="F483" s="535" t="n">
        <v>3</v>
      </c>
      <c r="G483" s="536" t="n">
        <v>2</v>
      </c>
      <c r="H483" s="536" t="n">
        <v>1</v>
      </c>
      <c r="I483" s="537" t="n">
        <v>50</v>
      </c>
      <c r="J483" s="538" t="n">
        <v>10</v>
      </c>
      <c r="K483" s="536" t="n">
        <v>4</v>
      </c>
      <c r="L483" s="539" t="n">
        <v>6</v>
      </c>
      <c r="M483" s="536" t="n">
        <v>6</v>
      </c>
      <c r="N483" s="536" t="n">
        <v>4</v>
      </c>
      <c r="O483" s="540" t="n">
        <v>66.7</v>
      </c>
    </row>
    <row r="484" customFormat="false" ht="15.75" hidden="false" customHeight="true" outlineLevel="0" collapsed="false">
      <c r="A484" s="531"/>
      <c r="B484" s="532"/>
      <c r="C484" s="532"/>
      <c r="D484" s="533" t="s">
        <v>1103</v>
      </c>
      <c r="E484" s="534" t="s">
        <v>1104</v>
      </c>
      <c r="F484" s="535" t="n">
        <v>15</v>
      </c>
      <c r="G484" s="536" t="n">
        <v>14</v>
      </c>
      <c r="H484" s="536" t="n">
        <v>1</v>
      </c>
      <c r="I484" s="537" t="n">
        <v>7.1</v>
      </c>
      <c r="J484" s="538" t="n">
        <v>107</v>
      </c>
      <c r="K484" s="536" t="n">
        <v>74</v>
      </c>
      <c r="L484" s="539" t="n">
        <v>33</v>
      </c>
      <c r="M484" s="536" t="n">
        <v>94</v>
      </c>
      <c r="N484" s="536" t="n">
        <v>13</v>
      </c>
      <c r="O484" s="540" t="n">
        <v>13.8</v>
      </c>
    </row>
    <row r="485" customFormat="false" ht="15.75" hidden="false" customHeight="true" outlineLevel="0" collapsed="false">
      <c r="A485" s="531"/>
      <c r="B485" s="532"/>
      <c r="C485" s="532"/>
      <c r="D485" s="533" t="s">
        <v>1105</v>
      </c>
      <c r="E485" s="534" t="s">
        <v>1106</v>
      </c>
      <c r="F485" s="535" t="n">
        <v>108</v>
      </c>
      <c r="G485" s="536" t="n">
        <v>113</v>
      </c>
      <c r="H485" s="536" t="n">
        <v>-5</v>
      </c>
      <c r="I485" s="537" t="n">
        <v>-4.4</v>
      </c>
      <c r="J485" s="538" t="n">
        <v>741</v>
      </c>
      <c r="K485" s="536" t="n">
        <v>571</v>
      </c>
      <c r="L485" s="539" t="n">
        <v>170</v>
      </c>
      <c r="M485" s="536" t="n">
        <v>623</v>
      </c>
      <c r="N485" s="536" t="n">
        <v>118</v>
      </c>
      <c r="O485" s="540" t="n">
        <v>18.9</v>
      </c>
    </row>
    <row r="486" customFormat="false" ht="15.75" hidden="false" customHeight="true" outlineLevel="0" collapsed="false">
      <c r="A486" s="531"/>
      <c r="B486" s="532"/>
      <c r="C486" s="532"/>
      <c r="D486" s="533" t="s">
        <v>1107</v>
      </c>
      <c r="E486" s="534" t="s">
        <v>1108</v>
      </c>
      <c r="F486" s="535" t="n">
        <v>4</v>
      </c>
      <c r="G486" s="536" t="n">
        <v>5</v>
      </c>
      <c r="H486" s="536" t="n">
        <v>-1</v>
      </c>
      <c r="I486" s="537" t="n">
        <v>-20</v>
      </c>
      <c r="J486" s="538" t="n">
        <v>15</v>
      </c>
      <c r="K486" s="536" t="n">
        <v>12</v>
      </c>
      <c r="L486" s="539" t="n">
        <v>3</v>
      </c>
      <c r="M486" s="536" t="n">
        <v>10</v>
      </c>
      <c r="N486" s="536" t="n">
        <v>5</v>
      </c>
      <c r="O486" s="540" t="n">
        <v>50</v>
      </c>
    </row>
    <row r="487" customFormat="false" ht="15.75" hidden="false" customHeight="true" outlineLevel="0" collapsed="false">
      <c r="A487" s="531"/>
      <c r="B487" s="532"/>
      <c r="C487" s="532"/>
      <c r="D487" s="533" t="s">
        <v>1109</v>
      </c>
      <c r="E487" s="534" t="s">
        <v>1110</v>
      </c>
      <c r="F487" s="535" t="n">
        <v>78</v>
      </c>
      <c r="G487" s="536" t="n">
        <v>78</v>
      </c>
      <c r="H487" s="536" t="n">
        <v>0</v>
      </c>
      <c r="I487" s="537" t="n">
        <v>0</v>
      </c>
      <c r="J487" s="538" t="n">
        <v>448</v>
      </c>
      <c r="K487" s="536" t="n">
        <v>276</v>
      </c>
      <c r="L487" s="539" t="n">
        <v>172</v>
      </c>
      <c r="M487" s="536" t="n">
        <v>427</v>
      </c>
      <c r="N487" s="536" t="n">
        <v>21</v>
      </c>
      <c r="O487" s="540" t="n">
        <v>4.9</v>
      </c>
    </row>
    <row r="488" customFormat="false" ht="15.75" hidden="false" customHeight="true" outlineLevel="0" collapsed="false">
      <c r="A488" s="531"/>
      <c r="B488" s="532"/>
      <c r="C488" s="532"/>
      <c r="D488" s="533" t="s">
        <v>1111</v>
      </c>
      <c r="E488" s="534" t="s">
        <v>1112</v>
      </c>
      <c r="F488" s="535" t="n">
        <v>4</v>
      </c>
      <c r="G488" s="536" t="n">
        <v>6</v>
      </c>
      <c r="H488" s="536" t="n">
        <v>-2</v>
      </c>
      <c r="I488" s="537" t="n">
        <v>-33.3</v>
      </c>
      <c r="J488" s="538" t="n">
        <v>25</v>
      </c>
      <c r="K488" s="536" t="n">
        <v>18</v>
      </c>
      <c r="L488" s="539" t="n">
        <v>7</v>
      </c>
      <c r="M488" s="536" t="n">
        <v>52</v>
      </c>
      <c r="N488" s="536" t="n">
        <v>-27</v>
      </c>
      <c r="O488" s="540" t="n">
        <v>-51.9</v>
      </c>
    </row>
    <row r="489" customFormat="false" ht="15.75" hidden="false" customHeight="true" outlineLevel="0" collapsed="false">
      <c r="A489" s="531"/>
      <c r="B489" s="532"/>
      <c r="C489" s="532"/>
      <c r="D489" s="533" t="s">
        <v>1113</v>
      </c>
      <c r="E489" s="534" t="s">
        <v>1114</v>
      </c>
      <c r="F489" s="535" t="n">
        <v>102</v>
      </c>
      <c r="G489" s="536" t="n">
        <v>129</v>
      </c>
      <c r="H489" s="536" t="n">
        <v>-27</v>
      </c>
      <c r="I489" s="537" t="n">
        <v>-20.9</v>
      </c>
      <c r="J489" s="538" t="n">
        <v>740</v>
      </c>
      <c r="K489" s="536" t="n">
        <v>339</v>
      </c>
      <c r="L489" s="539" t="n">
        <v>401</v>
      </c>
      <c r="M489" s="536" t="n">
        <v>1042</v>
      </c>
      <c r="N489" s="536" t="n">
        <v>-302</v>
      </c>
      <c r="O489" s="540" t="n">
        <v>-29</v>
      </c>
    </row>
    <row r="490" customFormat="false" ht="15.75" hidden="false" customHeight="true" outlineLevel="0" collapsed="false">
      <c r="A490" s="531"/>
      <c r="B490" s="532"/>
      <c r="C490" s="532"/>
      <c r="D490" s="533" t="s">
        <v>1115</v>
      </c>
      <c r="E490" s="548" t="s">
        <v>1116</v>
      </c>
      <c r="F490" s="535" t="s">
        <v>71</v>
      </c>
      <c r="G490" s="536" t="n">
        <v>5</v>
      </c>
      <c r="H490" s="536" t="n">
        <v>-5</v>
      </c>
      <c r="I490" s="537" t="n">
        <v>-100</v>
      </c>
      <c r="J490" s="538" t="s">
        <v>71</v>
      </c>
      <c r="K490" s="536" t="s">
        <v>71</v>
      </c>
      <c r="L490" s="539" t="s">
        <v>71</v>
      </c>
      <c r="M490" s="536" t="n">
        <v>34</v>
      </c>
      <c r="N490" s="536" t="n">
        <v>-34</v>
      </c>
      <c r="O490" s="540" t="n">
        <v>-100</v>
      </c>
    </row>
    <row r="491" customFormat="false" ht="15.75" hidden="false" customHeight="true" outlineLevel="0" collapsed="false">
      <c r="A491" s="542"/>
      <c r="B491" s="544" t="s">
        <v>182</v>
      </c>
      <c r="C491" s="543" t="s">
        <v>105</v>
      </c>
      <c r="D491" s="543"/>
      <c r="E491" s="545"/>
      <c r="F491" s="516" t="n">
        <v>1781</v>
      </c>
      <c r="G491" s="517" t="n">
        <v>1802</v>
      </c>
      <c r="H491" s="517" t="n">
        <v>-21</v>
      </c>
      <c r="I491" s="523" t="n">
        <v>-1.2</v>
      </c>
      <c r="J491" s="524" t="n">
        <v>9205</v>
      </c>
      <c r="K491" s="517" t="n">
        <v>5950</v>
      </c>
      <c r="L491" s="525" t="n">
        <v>3238</v>
      </c>
      <c r="M491" s="517" t="n">
        <v>8646</v>
      </c>
      <c r="N491" s="517" t="n">
        <v>559</v>
      </c>
      <c r="O491" s="526" t="n">
        <v>6.5</v>
      </c>
    </row>
    <row r="492" customFormat="false" ht="15.75" hidden="false" customHeight="true" outlineLevel="0" collapsed="false">
      <c r="A492" s="542"/>
      <c r="B492" s="543"/>
      <c r="C492" s="544" t="s">
        <v>1117</v>
      </c>
      <c r="D492" s="543" t="s">
        <v>1118</v>
      </c>
      <c r="E492" s="545"/>
      <c r="F492" s="516" t="n">
        <v>17</v>
      </c>
      <c r="G492" s="517" t="n">
        <v>15</v>
      </c>
      <c r="H492" s="517" t="n">
        <v>2</v>
      </c>
      <c r="I492" s="523" t="n">
        <v>13.3</v>
      </c>
      <c r="J492" s="524" t="n">
        <v>646</v>
      </c>
      <c r="K492" s="517" t="n">
        <v>485</v>
      </c>
      <c r="L492" s="525" t="n">
        <v>161</v>
      </c>
      <c r="M492" s="517" t="n">
        <v>296</v>
      </c>
      <c r="N492" s="517" t="n">
        <v>350</v>
      </c>
      <c r="O492" s="526" t="n">
        <v>118.2</v>
      </c>
    </row>
    <row r="493" customFormat="false" ht="15.75" hidden="false" customHeight="true" outlineLevel="0" collapsed="false">
      <c r="A493" s="531"/>
      <c r="B493" s="532"/>
      <c r="C493" s="532"/>
      <c r="D493" s="533" t="s">
        <v>1119</v>
      </c>
      <c r="E493" s="534" t="s">
        <v>258</v>
      </c>
      <c r="F493" s="535" t="s">
        <v>71</v>
      </c>
      <c r="G493" s="536" t="s">
        <v>71</v>
      </c>
      <c r="H493" s="536" t="s">
        <v>71</v>
      </c>
      <c r="I493" s="537" t="s">
        <v>71</v>
      </c>
      <c r="J493" s="538" t="s">
        <v>71</v>
      </c>
      <c r="K493" s="536" t="s">
        <v>71</v>
      </c>
      <c r="L493" s="536" t="s">
        <v>71</v>
      </c>
      <c r="M493" s="536" t="s">
        <v>71</v>
      </c>
      <c r="N493" s="536" t="s">
        <v>71</v>
      </c>
      <c r="O493" s="540" t="s">
        <v>71</v>
      </c>
    </row>
    <row r="494" customFormat="false" ht="15.75" hidden="false" customHeight="true" outlineLevel="0" collapsed="false">
      <c r="A494" s="531"/>
      <c r="B494" s="532"/>
      <c r="C494" s="532"/>
      <c r="D494" s="533" t="s">
        <v>1120</v>
      </c>
      <c r="E494" s="534" t="s">
        <v>1121</v>
      </c>
      <c r="F494" s="535" t="n">
        <v>13</v>
      </c>
      <c r="G494" s="536" t="n">
        <v>13</v>
      </c>
      <c r="H494" s="536" t="n">
        <v>0</v>
      </c>
      <c r="I494" s="537" t="n">
        <v>0</v>
      </c>
      <c r="J494" s="538" t="n">
        <v>424</v>
      </c>
      <c r="K494" s="536" t="n">
        <v>336</v>
      </c>
      <c r="L494" s="539" t="n">
        <v>88</v>
      </c>
      <c r="M494" s="536" t="n">
        <v>241</v>
      </c>
      <c r="N494" s="536" t="n">
        <v>183</v>
      </c>
      <c r="O494" s="540" t="n">
        <v>75.9</v>
      </c>
    </row>
    <row r="495" customFormat="false" ht="15.75" hidden="false" customHeight="true" outlineLevel="0" collapsed="false">
      <c r="A495" s="531"/>
      <c r="B495" s="532"/>
      <c r="C495" s="532"/>
      <c r="D495" s="533" t="s">
        <v>1122</v>
      </c>
      <c r="E495" s="534" t="s">
        <v>1123</v>
      </c>
      <c r="F495" s="535" t="n">
        <v>4</v>
      </c>
      <c r="G495" s="536" t="n">
        <v>2</v>
      </c>
      <c r="H495" s="536" t="n">
        <v>2</v>
      </c>
      <c r="I495" s="537" t="n">
        <v>100</v>
      </c>
      <c r="J495" s="538" t="n">
        <v>222</v>
      </c>
      <c r="K495" s="536" t="n">
        <v>149</v>
      </c>
      <c r="L495" s="539" t="n">
        <v>73</v>
      </c>
      <c r="M495" s="536" t="n">
        <v>55</v>
      </c>
      <c r="N495" s="536" t="n">
        <v>167</v>
      </c>
      <c r="O495" s="540" t="n">
        <v>303.6</v>
      </c>
    </row>
    <row r="496" customFormat="false" ht="15.75" hidden="false" customHeight="true" outlineLevel="0" collapsed="false">
      <c r="A496" s="542"/>
      <c r="B496" s="543"/>
      <c r="C496" s="544" t="s">
        <v>1124</v>
      </c>
      <c r="D496" s="543" t="s">
        <v>1125</v>
      </c>
      <c r="E496" s="545"/>
      <c r="F496" s="516" t="n">
        <v>817</v>
      </c>
      <c r="G496" s="517" t="n">
        <v>842</v>
      </c>
      <c r="H496" s="517" t="n">
        <v>-25</v>
      </c>
      <c r="I496" s="523" t="n">
        <v>-3</v>
      </c>
      <c r="J496" s="524" t="n">
        <v>3260</v>
      </c>
      <c r="K496" s="517" t="n">
        <v>1781</v>
      </c>
      <c r="L496" s="525" t="n">
        <v>1473</v>
      </c>
      <c r="M496" s="517" t="n">
        <v>3306</v>
      </c>
      <c r="N496" s="517" t="n">
        <v>-46</v>
      </c>
      <c r="O496" s="526" t="n">
        <v>-1.4</v>
      </c>
    </row>
    <row r="497" customFormat="false" ht="15.75" hidden="false" customHeight="true" outlineLevel="0" collapsed="false">
      <c r="A497" s="531"/>
      <c r="B497" s="532"/>
      <c r="C497" s="532"/>
      <c r="D497" s="533" t="s">
        <v>1126</v>
      </c>
      <c r="E497" s="534" t="s">
        <v>258</v>
      </c>
      <c r="F497" s="535" t="s">
        <v>71</v>
      </c>
      <c r="G497" s="536" t="n">
        <v>1</v>
      </c>
      <c r="H497" s="536" t="n">
        <v>-1</v>
      </c>
      <c r="I497" s="537" t="n">
        <v>-100</v>
      </c>
      <c r="J497" s="538" t="s">
        <v>71</v>
      </c>
      <c r="K497" s="536" t="s">
        <v>71</v>
      </c>
      <c r="L497" s="539" t="s">
        <v>71</v>
      </c>
      <c r="M497" s="536" t="n">
        <v>1</v>
      </c>
      <c r="N497" s="536" t="n">
        <v>-1</v>
      </c>
      <c r="O497" s="540" t="n">
        <v>-100</v>
      </c>
    </row>
    <row r="498" customFormat="false" ht="15.75" hidden="false" customHeight="true" outlineLevel="0" collapsed="false">
      <c r="A498" s="531"/>
      <c r="B498" s="532"/>
      <c r="C498" s="532"/>
      <c r="D498" s="533" t="s">
        <v>1127</v>
      </c>
      <c r="E498" s="534" t="s">
        <v>1128</v>
      </c>
      <c r="F498" s="535" t="n">
        <v>67</v>
      </c>
      <c r="G498" s="536" t="n">
        <v>60</v>
      </c>
      <c r="H498" s="536" t="n">
        <v>7</v>
      </c>
      <c r="I498" s="537" t="n">
        <v>11.7</v>
      </c>
      <c r="J498" s="538" t="n">
        <v>224</v>
      </c>
      <c r="K498" s="536" t="n">
        <v>110</v>
      </c>
      <c r="L498" s="539" t="n">
        <v>112</v>
      </c>
      <c r="M498" s="536" t="n">
        <v>256</v>
      </c>
      <c r="N498" s="536" t="n">
        <v>-32</v>
      </c>
      <c r="O498" s="540" t="n">
        <v>-12.5</v>
      </c>
    </row>
    <row r="499" customFormat="false" ht="19.5" hidden="false" customHeight="true" outlineLevel="0" collapsed="false">
      <c r="A499" s="531"/>
      <c r="B499" s="532"/>
      <c r="C499" s="532"/>
      <c r="D499" s="533" t="s">
        <v>1129</v>
      </c>
      <c r="E499" s="534" t="s">
        <v>1130</v>
      </c>
      <c r="F499" s="535" t="n">
        <v>225</v>
      </c>
      <c r="G499" s="536" t="n">
        <v>229</v>
      </c>
      <c r="H499" s="536" t="n">
        <v>-4</v>
      </c>
      <c r="I499" s="537" t="n">
        <v>-1.7</v>
      </c>
      <c r="J499" s="538" t="n">
        <v>463</v>
      </c>
      <c r="K499" s="536" t="n">
        <v>279</v>
      </c>
      <c r="L499" s="539" t="n">
        <v>184</v>
      </c>
      <c r="M499" s="536" t="n">
        <v>484</v>
      </c>
      <c r="N499" s="536" t="n">
        <v>-21</v>
      </c>
      <c r="O499" s="540" t="n">
        <v>-4.3</v>
      </c>
    </row>
    <row r="500" customFormat="false" ht="15.75" hidden="false" customHeight="true" outlineLevel="0" collapsed="false">
      <c r="A500" s="531"/>
      <c r="B500" s="532"/>
      <c r="C500" s="532"/>
      <c r="D500" s="533" t="s">
        <v>1131</v>
      </c>
      <c r="E500" s="534" t="s">
        <v>1132</v>
      </c>
      <c r="F500" s="535" t="n">
        <v>80</v>
      </c>
      <c r="G500" s="536" t="n">
        <v>83</v>
      </c>
      <c r="H500" s="536" t="n">
        <v>-3</v>
      </c>
      <c r="I500" s="537" t="n">
        <v>-3.6</v>
      </c>
      <c r="J500" s="538" t="n">
        <v>119</v>
      </c>
      <c r="K500" s="536" t="n">
        <v>72</v>
      </c>
      <c r="L500" s="539" t="n">
        <v>47</v>
      </c>
      <c r="M500" s="536" t="n">
        <v>131</v>
      </c>
      <c r="N500" s="536" t="n">
        <v>-12</v>
      </c>
      <c r="O500" s="540" t="n">
        <v>-9.2</v>
      </c>
    </row>
    <row r="501" customFormat="false" ht="15.75" hidden="false" customHeight="true" outlineLevel="0" collapsed="false">
      <c r="A501" s="531"/>
      <c r="B501" s="532"/>
      <c r="C501" s="532"/>
      <c r="D501" s="533" t="s">
        <v>1133</v>
      </c>
      <c r="E501" s="534" t="s">
        <v>1134</v>
      </c>
      <c r="F501" s="535" t="n">
        <v>140</v>
      </c>
      <c r="G501" s="536" t="n">
        <v>152</v>
      </c>
      <c r="H501" s="536" t="n">
        <v>-12</v>
      </c>
      <c r="I501" s="537" t="n">
        <v>-7.9</v>
      </c>
      <c r="J501" s="538" t="n">
        <v>825</v>
      </c>
      <c r="K501" s="536" t="n">
        <v>436</v>
      </c>
      <c r="L501" s="539" t="n">
        <v>389</v>
      </c>
      <c r="M501" s="536" t="n">
        <v>688</v>
      </c>
      <c r="N501" s="536" t="n">
        <v>137</v>
      </c>
      <c r="O501" s="540" t="n">
        <v>19.9</v>
      </c>
    </row>
    <row r="502" customFormat="false" ht="15.75" hidden="false" customHeight="true" outlineLevel="0" collapsed="false">
      <c r="A502" s="531"/>
      <c r="B502" s="532"/>
      <c r="C502" s="532"/>
      <c r="D502" s="533" t="s">
        <v>1135</v>
      </c>
      <c r="E502" s="534" t="s">
        <v>1136</v>
      </c>
      <c r="F502" s="535" t="n">
        <v>66</v>
      </c>
      <c r="G502" s="536" t="n">
        <v>65</v>
      </c>
      <c r="H502" s="536" t="n">
        <v>1</v>
      </c>
      <c r="I502" s="537" t="n">
        <v>1.5</v>
      </c>
      <c r="J502" s="538" t="n">
        <v>154</v>
      </c>
      <c r="K502" s="536" t="n">
        <v>75</v>
      </c>
      <c r="L502" s="539" t="n">
        <v>77</v>
      </c>
      <c r="M502" s="536" t="n">
        <v>159</v>
      </c>
      <c r="N502" s="536" t="n">
        <v>-5</v>
      </c>
      <c r="O502" s="540" t="n">
        <v>-3.1</v>
      </c>
    </row>
    <row r="503" customFormat="false" ht="15.75" hidden="false" customHeight="true" outlineLevel="0" collapsed="false">
      <c r="A503" s="531"/>
      <c r="B503" s="532"/>
      <c r="C503" s="532"/>
      <c r="D503" s="533" t="s">
        <v>1137</v>
      </c>
      <c r="E503" s="534" t="s">
        <v>1138</v>
      </c>
      <c r="F503" s="535" t="n">
        <v>39</v>
      </c>
      <c r="G503" s="536" t="n">
        <v>39</v>
      </c>
      <c r="H503" s="536" t="n">
        <v>0</v>
      </c>
      <c r="I503" s="537" t="n">
        <v>0</v>
      </c>
      <c r="J503" s="538" t="n">
        <v>93</v>
      </c>
      <c r="K503" s="536" t="n">
        <v>57</v>
      </c>
      <c r="L503" s="539" t="n">
        <v>36</v>
      </c>
      <c r="M503" s="536" t="n">
        <v>89</v>
      </c>
      <c r="N503" s="536" t="n">
        <v>4</v>
      </c>
      <c r="O503" s="540" t="n">
        <v>4.5</v>
      </c>
    </row>
    <row r="504" customFormat="false" ht="15.75" hidden="false" customHeight="true" outlineLevel="0" collapsed="false">
      <c r="A504" s="531"/>
      <c r="B504" s="532"/>
      <c r="C504" s="532"/>
      <c r="D504" s="533" t="s">
        <v>1139</v>
      </c>
      <c r="E504" s="534" t="s">
        <v>1140</v>
      </c>
      <c r="F504" s="535" t="n">
        <v>5</v>
      </c>
      <c r="G504" s="536" t="n">
        <v>10</v>
      </c>
      <c r="H504" s="536" t="n">
        <v>-5</v>
      </c>
      <c r="I504" s="537" t="n">
        <v>-50</v>
      </c>
      <c r="J504" s="538" t="n">
        <v>8</v>
      </c>
      <c r="K504" s="536" t="n">
        <v>6</v>
      </c>
      <c r="L504" s="539" t="n">
        <v>2</v>
      </c>
      <c r="M504" s="536" t="n">
        <v>26</v>
      </c>
      <c r="N504" s="536" t="n">
        <v>-18</v>
      </c>
      <c r="O504" s="540" t="n">
        <v>-69.2</v>
      </c>
    </row>
    <row r="505" customFormat="false" ht="15.75" hidden="false" customHeight="true" outlineLevel="0" collapsed="false">
      <c r="A505" s="531"/>
      <c r="B505" s="532"/>
      <c r="C505" s="532"/>
      <c r="D505" s="533" t="s">
        <v>1141</v>
      </c>
      <c r="E505" s="534" t="s">
        <v>1142</v>
      </c>
      <c r="F505" s="535" t="n">
        <v>61</v>
      </c>
      <c r="G505" s="536" t="n">
        <v>69</v>
      </c>
      <c r="H505" s="536" t="n">
        <v>-8</v>
      </c>
      <c r="I505" s="537" t="n">
        <v>-11.6</v>
      </c>
      <c r="J505" s="538" t="n">
        <v>330</v>
      </c>
      <c r="K505" s="536" t="n">
        <v>204</v>
      </c>
      <c r="L505" s="539" t="n">
        <v>124</v>
      </c>
      <c r="M505" s="536" t="n">
        <v>384</v>
      </c>
      <c r="N505" s="536" t="n">
        <v>-54</v>
      </c>
      <c r="O505" s="540" t="n">
        <v>-14.1</v>
      </c>
    </row>
    <row r="506" customFormat="false" ht="15.75" hidden="false" customHeight="true" outlineLevel="0" collapsed="false">
      <c r="A506" s="531"/>
      <c r="B506" s="532"/>
      <c r="C506" s="532"/>
      <c r="D506" s="533" t="s">
        <v>1143</v>
      </c>
      <c r="E506" s="534" t="s">
        <v>1144</v>
      </c>
      <c r="F506" s="535" t="n">
        <v>134</v>
      </c>
      <c r="G506" s="536" t="n">
        <v>134</v>
      </c>
      <c r="H506" s="536" t="n">
        <v>0</v>
      </c>
      <c r="I506" s="537" t="n">
        <v>0</v>
      </c>
      <c r="J506" s="538" t="n">
        <v>1044</v>
      </c>
      <c r="K506" s="536" t="n">
        <v>542</v>
      </c>
      <c r="L506" s="539" t="n">
        <v>502</v>
      </c>
      <c r="M506" s="536" t="n">
        <v>1088</v>
      </c>
      <c r="N506" s="536" t="n">
        <v>-44</v>
      </c>
      <c r="O506" s="540" t="n">
        <v>-4</v>
      </c>
    </row>
    <row r="507" s="598" customFormat="true" ht="15.75" hidden="false" customHeight="true" outlineLevel="0" collapsed="false">
      <c r="A507" s="542"/>
      <c r="B507" s="543"/>
      <c r="C507" s="544" t="s">
        <v>1145</v>
      </c>
      <c r="D507" s="543" t="s">
        <v>1146</v>
      </c>
      <c r="E507" s="545"/>
      <c r="F507" s="591" t="n">
        <v>46</v>
      </c>
      <c r="G507" s="592" t="n">
        <v>50</v>
      </c>
      <c r="H507" s="592" t="n">
        <v>-4</v>
      </c>
      <c r="I507" s="593" t="n">
        <v>-8</v>
      </c>
      <c r="J507" s="594" t="n">
        <v>329</v>
      </c>
      <c r="K507" s="592" t="n">
        <v>197</v>
      </c>
      <c r="L507" s="595" t="n">
        <v>132</v>
      </c>
      <c r="M507" s="592" t="n">
        <v>325</v>
      </c>
      <c r="N507" s="592" t="n">
        <v>4</v>
      </c>
      <c r="O507" s="596" t="n">
        <v>1.2</v>
      </c>
      <c r="P507" s="597"/>
      <c r="Q507" s="597"/>
      <c r="R507" s="597"/>
      <c r="S507" s="597"/>
      <c r="T507" s="597"/>
      <c r="U507" s="597"/>
      <c r="V507" s="597"/>
      <c r="W507" s="597"/>
      <c r="X507" s="597"/>
      <c r="Y507" s="597"/>
      <c r="Z507" s="597"/>
      <c r="AA507" s="597"/>
      <c r="AB507" s="597"/>
      <c r="AC507" s="597"/>
      <c r="AD507" s="597"/>
      <c r="AE507" s="597"/>
      <c r="AF507" s="597"/>
      <c r="AG507" s="597"/>
      <c r="AH507" s="597"/>
      <c r="AI507" s="597"/>
      <c r="AJ507" s="597"/>
      <c r="AK507" s="597"/>
      <c r="AL507" s="597"/>
      <c r="AM507" s="597"/>
      <c r="AN507" s="597"/>
      <c r="AO507" s="597"/>
      <c r="AP507" s="597"/>
      <c r="AQ507" s="597"/>
      <c r="AR507" s="597"/>
      <c r="AS507" s="597"/>
      <c r="AT507" s="597"/>
      <c r="AU507" s="597"/>
      <c r="AV507" s="597"/>
      <c r="AW507" s="597"/>
      <c r="AX507" s="597"/>
      <c r="AY507" s="597"/>
      <c r="AZ507" s="597"/>
      <c r="BA507" s="597"/>
      <c r="BB507" s="597"/>
      <c r="BC507" s="597"/>
      <c r="BD507" s="597"/>
      <c r="BE507" s="597"/>
    </row>
    <row r="508" customFormat="false" ht="15.75" hidden="false" customHeight="true" outlineLevel="0" collapsed="false">
      <c r="A508" s="531"/>
      <c r="B508" s="532"/>
      <c r="C508" s="532"/>
      <c r="D508" s="533" t="s">
        <v>1147</v>
      </c>
      <c r="E508" s="534" t="s">
        <v>258</v>
      </c>
      <c r="F508" s="535" t="s">
        <v>71</v>
      </c>
      <c r="G508" s="536" t="s">
        <v>71</v>
      </c>
      <c r="H508" s="536" t="s">
        <v>71</v>
      </c>
      <c r="I508" s="537" t="s">
        <v>71</v>
      </c>
      <c r="J508" s="538" t="s">
        <v>71</v>
      </c>
      <c r="K508" s="536" t="s">
        <v>71</v>
      </c>
      <c r="L508" s="536" t="s">
        <v>71</v>
      </c>
      <c r="M508" s="536" t="s">
        <v>71</v>
      </c>
      <c r="N508" s="536" t="s">
        <v>71</v>
      </c>
      <c r="O508" s="540" t="s">
        <v>71</v>
      </c>
    </row>
    <row r="509" customFormat="false" ht="15.75" hidden="false" customHeight="true" outlineLevel="0" collapsed="false">
      <c r="A509" s="549"/>
      <c r="B509" s="550"/>
      <c r="C509" s="550"/>
      <c r="D509" s="551" t="s">
        <v>1148</v>
      </c>
      <c r="E509" s="552" t="s">
        <v>1146</v>
      </c>
      <c r="F509" s="553" t="n">
        <v>46</v>
      </c>
      <c r="G509" s="554" t="n">
        <v>50</v>
      </c>
      <c r="H509" s="554" t="n">
        <v>-4</v>
      </c>
      <c r="I509" s="555" t="n">
        <v>-8</v>
      </c>
      <c r="J509" s="556" t="n">
        <v>329</v>
      </c>
      <c r="K509" s="554" t="n">
        <v>197</v>
      </c>
      <c r="L509" s="557" t="n">
        <v>132</v>
      </c>
      <c r="M509" s="554" t="n">
        <v>325</v>
      </c>
      <c r="N509" s="554" t="n">
        <v>4</v>
      </c>
      <c r="O509" s="558" t="n">
        <v>1.2</v>
      </c>
    </row>
    <row r="510" customFormat="false" ht="15.75" hidden="false" customHeight="true" outlineLevel="0" collapsed="false">
      <c r="A510" s="575"/>
      <c r="B510" s="576"/>
      <c r="C510" s="577" t="s">
        <v>1149</v>
      </c>
      <c r="D510" s="576" t="s">
        <v>1150</v>
      </c>
      <c r="E510" s="578"/>
      <c r="F510" s="579" t="n">
        <v>900</v>
      </c>
      <c r="G510" s="580" t="n">
        <v>875</v>
      </c>
      <c r="H510" s="580" t="n">
        <v>25</v>
      </c>
      <c r="I510" s="581" t="n">
        <v>2.9</v>
      </c>
      <c r="J510" s="582" t="n">
        <v>4969</v>
      </c>
      <c r="K510" s="580" t="n">
        <v>3487</v>
      </c>
      <c r="L510" s="583" t="n">
        <v>1471</v>
      </c>
      <c r="M510" s="580" t="n">
        <v>4554</v>
      </c>
      <c r="N510" s="580" t="n">
        <v>415</v>
      </c>
      <c r="O510" s="584" t="n">
        <v>9.1</v>
      </c>
    </row>
    <row r="511" customFormat="false" ht="15.75" hidden="false" customHeight="true" outlineLevel="0" collapsed="false">
      <c r="A511" s="531"/>
      <c r="B511" s="532"/>
      <c r="C511" s="532"/>
      <c r="D511" s="533" t="s">
        <v>1151</v>
      </c>
      <c r="E511" s="534" t="s">
        <v>258</v>
      </c>
      <c r="F511" s="535" t="s">
        <v>71</v>
      </c>
      <c r="G511" s="536" t="n">
        <v>1</v>
      </c>
      <c r="H511" s="536" t="n">
        <v>-1</v>
      </c>
      <c r="I511" s="537" t="n">
        <v>-100</v>
      </c>
      <c r="J511" s="538" t="s">
        <v>71</v>
      </c>
      <c r="K511" s="536" t="s">
        <v>71</v>
      </c>
      <c r="L511" s="539" t="s">
        <v>71</v>
      </c>
      <c r="M511" s="536" t="n">
        <v>6</v>
      </c>
      <c r="N511" s="536" t="n">
        <v>-6</v>
      </c>
      <c r="O511" s="540" t="n">
        <v>-100</v>
      </c>
    </row>
    <row r="512" customFormat="false" ht="15.75" hidden="false" customHeight="true" outlineLevel="0" collapsed="false">
      <c r="A512" s="531"/>
      <c r="B512" s="532"/>
      <c r="C512" s="532"/>
      <c r="D512" s="533" t="s">
        <v>1152</v>
      </c>
      <c r="E512" s="534" t="s">
        <v>1153</v>
      </c>
      <c r="F512" s="535" t="n">
        <v>62</v>
      </c>
      <c r="G512" s="536" t="n">
        <v>57</v>
      </c>
      <c r="H512" s="536" t="n">
        <v>5</v>
      </c>
      <c r="I512" s="537" t="n">
        <v>8.8</v>
      </c>
      <c r="J512" s="538" t="n">
        <v>296</v>
      </c>
      <c r="K512" s="536" t="n">
        <v>87</v>
      </c>
      <c r="L512" s="539" t="n">
        <v>209</v>
      </c>
      <c r="M512" s="536" t="n">
        <v>252</v>
      </c>
      <c r="N512" s="536" t="n">
        <v>44</v>
      </c>
      <c r="O512" s="540" t="n">
        <v>17.5</v>
      </c>
    </row>
    <row r="513" customFormat="false" ht="15.75" hidden="false" customHeight="true" outlineLevel="0" collapsed="false">
      <c r="A513" s="531"/>
      <c r="B513" s="532"/>
      <c r="C513" s="532"/>
      <c r="D513" s="533" t="s">
        <v>1154</v>
      </c>
      <c r="E513" s="534" t="s">
        <v>1155</v>
      </c>
      <c r="F513" s="535" t="n">
        <v>559</v>
      </c>
      <c r="G513" s="536" t="n">
        <v>568</v>
      </c>
      <c r="H513" s="536" t="n">
        <v>-9</v>
      </c>
      <c r="I513" s="537" t="n">
        <v>-1.6</v>
      </c>
      <c r="J513" s="538" t="n">
        <v>2996</v>
      </c>
      <c r="K513" s="536" t="n">
        <v>2297</v>
      </c>
      <c r="L513" s="539" t="n">
        <v>688</v>
      </c>
      <c r="M513" s="536" t="n">
        <v>2637</v>
      </c>
      <c r="N513" s="536" t="n">
        <v>359</v>
      </c>
      <c r="O513" s="540" t="n">
        <v>13.6</v>
      </c>
    </row>
    <row r="514" customFormat="false" ht="15.75" hidden="false" customHeight="true" outlineLevel="0" collapsed="false">
      <c r="A514" s="531"/>
      <c r="B514" s="532"/>
      <c r="C514" s="532"/>
      <c r="D514" s="533" t="s">
        <v>1156</v>
      </c>
      <c r="E514" s="534" t="s">
        <v>1157</v>
      </c>
      <c r="F514" s="535" t="n">
        <v>39</v>
      </c>
      <c r="G514" s="536" t="n">
        <v>35</v>
      </c>
      <c r="H514" s="536" t="n">
        <v>4</v>
      </c>
      <c r="I514" s="537" t="n">
        <v>11.4</v>
      </c>
      <c r="J514" s="538" t="n">
        <v>125</v>
      </c>
      <c r="K514" s="536" t="n">
        <v>99</v>
      </c>
      <c r="L514" s="539" t="n">
        <v>26</v>
      </c>
      <c r="M514" s="536" t="n">
        <v>156</v>
      </c>
      <c r="N514" s="536" t="n">
        <v>-31</v>
      </c>
      <c r="O514" s="540" t="n">
        <v>-19.9</v>
      </c>
    </row>
    <row r="515" customFormat="false" ht="15.75" hidden="false" customHeight="true" outlineLevel="0" collapsed="false">
      <c r="A515" s="531"/>
      <c r="B515" s="532"/>
      <c r="C515" s="532"/>
      <c r="D515" s="533" t="s">
        <v>1158</v>
      </c>
      <c r="E515" s="534" t="s">
        <v>1159</v>
      </c>
      <c r="F515" s="535" t="n">
        <v>25</v>
      </c>
      <c r="G515" s="536" t="n">
        <v>24</v>
      </c>
      <c r="H515" s="536" t="n">
        <v>1</v>
      </c>
      <c r="I515" s="537" t="n">
        <v>4.2</v>
      </c>
      <c r="J515" s="538" t="n">
        <v>228</v>
      </c>
      <c r="K515" s="536" t="n">
        <v>106</v>
      </c>
      <c r="L515" s="539" t="n">
        <v>122</v>
      </c>
      <c r="M515" s="536" t="n">
        <v>166</v>
      </c>
      <c r="N515" s="536" t="n">
        <v>62</v>
      </c>
      <c r="O515" s="540" t="n">
        <v>37.3</v>
      </c>
    </row>
    <row r="516" customFormat="false" ht="15.75" hidden="false" customHeight="true" outlineLevel="0" collapsed="false">
      <c r="A516" s="531"/>
      <c r="B516" s="532"/>
      <c r="C516" s="532"/>
      <c r="D516" s="533" t="s">
        <v>1160</v>
      </c>
      <c r="E516" s="534" t="s">
        <v>1161</v>
      </c>
      <c r="F516" s="535" t="n">
        <v>12</v>
      </c>
      <c r="G516" s="536" t="n">
        <v>14</v>
      </c>
      <c r="H516" s="536" t="n">
        <v>-2</v>
      </c>
      <c r="I516" s="537" t="n">
        <v>-14.3</v>
      </c>
      <c r="J516" s="538" t="n">
        <v>207</v>
      </c>
      <c r="K516" s="536" t="n">
        <v>146</v>
      </c>
      <c r="L516" s="539" t="n">
        <v>61</v>
      </c>
      <c r="M516" s="536" t="n">
        <v>229</v>
      </c>
      <c r="N516" s="536" t="n">
        <v>-22</v>
      </c>
      <c r="O516" s="540" t="n">
        <v>-9.6</v>
      </c>
    </row>
    <row r="517" customFormat="false" ht="15.75" hidden="false" customHeight="true" outlineLevel="0" collapsed="false">
      <c r="A517" s="531"/>
      <c r="B517" s="532"/>
      <c r="C517" s="532"/>
      <c r="D517" s="533" t="s">
        <v>1162</v>
      </c>
      <c r="E517" s="534" t="s">
        <v>1163</v>
      </c>
      <c r="F517" s="535" t="n">
        <v>136</v>
      </c>
      <c r="G517" s="536" t="n">
        <v>124</v>
      </c>
      <c r="H517" s="536" t="n">
        <v>12</v>
      </c>
      <c r="I517" s="537" t="n">
        <v>9.7</v>
      </c>
      <c r="J517" s="538" t="n">
        <v>477</v>
      </c>
      <c r="K517" s="536" t="n">
        <v>226</v>
      </c>
      <c r="L517" s="539" t="n">
        <v>251</v>
      </c>
      <c r="M517" s="536" t="n">
        <v>457</v>
      </c>
      <c r="N517" s="536" t="n">
        <v>20</v>
      </c>
      <c r="O517" s="540" t="n">
        <v>4.4</v>
      </c>
    </row>
    <row r="518" customFormat="false" ht="15.75" hidden="false" customHeight="true" outlineLevel="0" collapsed="false">
      <c r="A518" s="531"/>
      <c r="B518" s="532"/>
      <c r="C518" s="532"/>
      <c r="D518" s="533" t="s">
        <v>1164</v>
      </c>
      <c r="E518" s="534" t="s">
        <v>1165</v>
      </c>
      <c r="F518" s="535" t="n">
        <v>67</v>
      </c>
      <c r="G518" s="536" t="n">
        <v>52</v>
      </c>
      <c r="H518" s="536" t="n">
        <v>15</v>
      </c>
      <c r="I518" s="537" t="n">
        <v>28.8</v>
      </c>
      <c r="J518" s="538" t="n">
        <v>640</v>
      </c>
      <c r="K518" s="536" t="n">
        <v>526</v>
      </c>
      <c r="L518" s="539" t="n">
        <v>114</v>
      </c>
      <c r="M518" s="536" t="n">
        <v>651</v>
      </c>
      <c r="N518" s="536" t="n">
        <v>-11</v>
      </c>
      <c r="O518" s="540" t="n">
        <v>-1.7</v>
      </c>
    </row>
    <row r="519" customFormat="false" ht="15.6" hidden="false" customHeight="true" outlineLevel="0" collapsed="false">
      <c r="A519" s="542"/>
      <c r="B519" s="543"/>
      <c r="C519" s="544" t="s">
        <v>1166</v>
      </c>
      <c r="D519" s="530" t="s">
        <v>1167</v>
      </c>
      <c r="E519" s="530"/>
      <c r="F519" s="516" t="n">
        <v>1</v>
      </c>
      <c r="G519" s="517" t="n">
        <v>20</v>
      </c>
      <c r="H519" s="517" t="n">
        <v>-19</v>
      </c>
      <c r="I519" s="523" t="n">
        <v>-95</v>
      </c>
      <c r="J519" s="524" t="n">
        <v>1</v>
      </c>
      <c r="K519" s="517" t="s">
        <v>71</v>
      </c>
      <c r="L519" s="525" t="n">
        <v>1</v>
      </c>
      <c r="M519" s="517" t="n">
        <v>165</v>
      </c>
      <c r="N519" s="517" t="n">
        <v>-164</v>
      </c>
      <c r="O519" s="526" t="n">
        <v>-99.4</v>
      </c>
    </row>
    <row r="520" customFormat="false" ht="15.75" hidden="false" customHeight="true" outlineLevel="0" collapsed="false">
      <c r="A520" s="542"/>
      <c r="B520" s="544" t="s">
        <v>183</v>
      </c>
      <c r="C520" s="543" t="s">
        <v>107</v>
      </c>
      <c r="D520" s="543"/>
      <c r="E520" s="545"/>
      <c r="F520" s="516" t="n">
        <v>6793</v>
      </c>
      <c r="G520" s="517" t="n">
        <v>7048</v>
      </c>
      <c r="H520" s="517" t="n">
        <v>-255</v>
      </c>
      <c r="I520" s="523" t="n">
        <v>-3.6</v>
      </c>
      <c r="J520" s="524" t="n">
        <v>39847</v>
      </c>
      <c r="K520" s="517" t="n">
        <v>14623</v>
      </c>
      <c r="L520" s="525" t="n">
        <v>24997</v>
      </c>
      <c r="M520" s="517" t="n">
        <v>41383</v>
      </c>
      <c r="N520" s="517" t="n">
        <v>-1536</v>
      </c>
      <c r="O520" s="526" t="n">
        <v>-3.7</v>
      </c>
    </row>
    <row r="521" customFormat="false" ht="15.75" hidden="false" customHeight="true" outlineLevel="0" collapsed="false">
      <c r="A521" s="542"/>
      <c r="B521" s="543"/>
      <c r="C521" s="544" t="s">
        <v>1168</v>
      </c>
      <c r="D521" s="543" t="s">
        <v>1169</v>
      </c>
      <c r="E521" s="545"/>
      <c r="F521" s="516" t="n">
        <v>793</v>
      </c>
      <c r="G521" s="517" t="n">
        <v>846</v>
      </c>
      <c r="H521" s="517" t="n">
        <v>-53</v>
      </c>
      <c r="I521" s="523" t="n">
        <v>-6.3</v>
      </c>
      <c r="J521" s="524" t="n">
        <v>9570</v>
      </c>
      <c r="K521" s="517" t="n">
        <v>3999</v>
      </c>
      <c r="L521" s="525" t="n">
        <v>5563</v>
      </c>
      <c r="M521" s="517" t="n">
        <v>9671</v>
      </c>
      <c r="N521" s="517" t="n">
        <v>-101</v>
      </c>
      <c r="O521" s="526" t="n">
        <v>-1</v>
      </c>
    </row>
    <row r="522" customFormat="false" ht="15.75" hidden="false" customHeight="true" outlineLevel="0" collapsed="false">
      <c r="A522" s="531"/>
      <c r="B522" s="532"/>
      <c r="C522" s="532"/>
      <c r="D522" s="533" t="s">
        <v>1170</v>
      </c>
      <c r="E522" s="534" t="s">
        <v>258</v>
      </c>
      <c r="F522" s="535" t="n">
        <v>2</v>
      </c>
      <c r="G522" s="536" t="n">
        <v>4</v>
      </c>
      <c r="H522" s="536" t="n">
        <v>-2</v>
      </c>
      <c r="I522" s="537" t="n">
        <v>-50</v>
      </c>
      <c r="J522" s="538" t="n">
        <v>7</v>
      </c>
      <c r="K522" s="536" t="n">
        <v>2</v>
      </c>
      <c r="L522" s="539" t="n">
        <v>5</v>
      </c>
      <c r="M522" s="536" t="n">
        <v>8</v>
      </c>
      <c r="N522" s="536" t="n">
        <v>-1</v>
      </c>
      <c r="O522" s="540" t="n">
        <v>-12.5</v>
      </c>
    </row>
    <row r="523" customFormat="false" ht="15.75" hidden="false" customHeight="true" outlineLevel="0" collapsed="false">
      <c r="A523" s="531"/>
      <c r="B523" s="532"/>
      <c r="C523" s="532"/>
      <c r="D523" s="533" t="s">
        <v>1171</v>
      </c>
      <c r="E523" s="534" t="s">
        <v>1172</v>
      </c>
      <c r="F523" s="535" t="n">
        <v>659</v>
      </c>
      <c r="G523" s="536" t="n">
        <v>739</v>
      </c>
      <c r="H523" s="536" t="n">
        <v>-80</v>
      </c>
      <c r="I523" s="537" t="n">
        <v>-10.8</v>
      </c>
      <c r="J523" s="538" t="n">
        <v>8978</v>
      </c>
      <c r="K523" s="536" t="n">
        <v>3776</v>
      </c>
      <c r="L523" s="539" t="n">
        <v>5194</v>
      </c>
      <c r="M523" s="536" t="n">
        <v>9131</v>
      </c>
      <c r="N523" s="536" t="n">
        <v>-153</v>
      </c>
      <c r="O523" s="540" t="n">
        <v>-1.7</v>
      </c>
    </row>
    <row r="524" customFormat="false" ht="15.75" hidden="false" customHeight="true" outlineLevel="0" collapsed="false">
      <c r="A524" s="531"/>
      <c r="B524" s="532"/>
      <c r="C524" s="532"/>
      <c r="D524" s="533" t="s">
        <v>1173</v>
      </c>
      <c r="E524" s="534" t="s">
        <v>1174</v>
      </c>
      <c r="F524" s="535" t="n">
        <v>50</v>
      </c>
      <c r="G524" s="536" t="n">
        <v>38</v>
      </c>
      <c r="H524" s="536" t="n">
        <v>12</v>
      </c>
      <c r="I524" s="537" t="n">
        <v>31.6</v>
      </c>
      <c r="J524" s="538" t="n">
        <v>197</v>
      </c>
      <c r="K524" s="536" t="n">
        <v>80</v>
      </c>
      <c r="L524" s="539" t="n">
        <v>117</v>
      </c>
      <c r="M524" s="536" t="n">
        <v>235</v>
      </c>
      <c r="N524" s="536" t="n">
        <v>-38</v>
      </c>
      <c r="O524" s="540" t="n">
        <v>-16.2</v>
      </c>
    </row>
    <row r="525" customFormat="false" ht="15.75" hidden="false" customHeight="true" outlineLevel="0" collapsed="false">
      <c r="A525" s="531"/>
      <c r="B525" s="532"/>
      <c r="C525" s="532"/>
      <c r="D525" s="533" t="s">
        <v>1175</v>
      </c>
      <c r="E525" s="534" t="s">
        <v>1176</v>
      </c>
      <c r="F525" s="535" t="n">
        <v>23</v>
      </c>
      <c r="G525" s="536" t="n">
        <v>25</v>
      </c>
      <c r="H525" s="536" t="n">
        <v>-2</v>
      </c>
      <c r="I525" s="537" t="n">
        <v>-8</v>
      </c>
      <c r="J525" s="538" t="n">
        <v>42</v>
      </c>
      <c r="K525" s="536" t="n">
        <v>10</v>
      </c>
      <c r="L525" s="539" t="n">
        <v>32</v>
      </c>
      <c r="M525" s="536" t="n">
        <v>59</v>
      </c>
      <c r="N525" s="536" t="n">
        <v>-17</v>
      </c>
      <c r="O525" s="540" t="n">
        <v>-28.8</v>
      </c>
    </row>
    <row r="526" customFormat="false" ht="15.75" hidden="false" customHeight="true" outlineLevel="0" collapsed="false">
      <c r="A526" s="531"/>
      <c r="B526" s="532"/>
      <c r="C526" s="532"/>
      <c r="D526" s="533" t="s">
        <v>1177</v>
      </c>
      <c r="E526" s="534" t="s">
        <v>1178</v>
      </c>
      <c r="F526" s="535" t="n">
        <v>59</v>
      </c>
      <c r="G526" s="536" t="n">
        <v>40</v>
      </c>
      <c r="H526" s="536" t="n">
        <v>19</v>
      </c>
      <c r="I526" s="537" t="n">
        <v>47.5</v>
      </c>
      <c r="J526" s="538" t="n">
        <v>346</v>
      </c>
      <c r="K526" s="536" t="n">
        <v>131</v>
      </c>
      <c r="L526" s="539" t="n">
        <v>215</v>
      </c>
      <c r="M526" s="536" t="n">
        <v>238</v>
      </c>
      <c r="N526" s="536" t="n">
        <v>108</v>
      </c>
      <c r="O526" s="540" t="n">
        <v>45.4</v>
      </c>
    </row>
    <row r="527" customFormat="false" ht="15.75" hidden="false" customHeight="true" outlineLevel="0" collapsed="false">
      <c r="A527" s="542"/>
      <c r="B527" s="543"/>
      <c r="C527" s="544" t="s">
        <v>1179</v>
      </c>
      <c r="D527" s="543" t="s">
        <v>1180</v>
      </c>
      <c r="E527" s="545"/>
      <c r="F527" s="516" t="n">
        <v>5511</v>
      </c>
      <c r="G527" s="517" t="n">
        <v>5818</v>
      </c>
      <c r="H527" s="517" t="n">
        <v>-307</v>
      </c>
      <c r="I527" s="523" t="n">
        <v>-5.3</v>
      </c>
      <c r="J527" s="524" t="n">
        <v>26579</v>
      </c>
      <c r="K527" s="517" t="n">
        <v>9698</v>
      </c>
      <c r="L527" s="525" t="n">
        <v>16719</v>
      </c>
      <c r="M527" s="517" t="n">
        <v>27915</v>
      </c>
      <c r="N527" s="517" t="n">
        <v>-1336</v>
      </c>
      <c r="O527" s="526" t="n">
        <v>-4.8</v>
      </c>
    </row>
    <row r="528" customFormat="false" ht="15.75" hidden="false" customHeight="true" outlineLevel="0" collapsed="false">
      <c r="A528" s="531"/>
      <c r="B528" s="532"/>
      <c r="C528" s="532"/>
      <c r="D528" s="533" t="s">
        <v>1181</v>
      </c>
      <c r="E528" s="534" t="s">
        <v>258</v>
      </c>
      <c r="F528" s="535" t="n">
        <v>18</v>
      </c>
      <c r="G528" s="536" t="n">
        <v>16</v>
      </c>
      <c r="H528" s="536" t="n">
        <v>2</v>
      </c>
      <c r="I528" s="537" t="n">
        <v>12.5</v>
      </c>
      <c r="J528" s="538" t="n">
        <v>78</v>
      </c>
      <c r="K528" s="536" t="n">
        <v>40</v>
      </c>
      <c r="L528" s="539" t="n">
        <v>38</v>
      </c>
      <c r="M528" s="536" t="n">
        <v>53</v>
      </c>
      <c r="N528" s="536" t="n">
        <v>25</v>
      </c>
      <c r="O528" s="540" t="n">
        <v>47.2</v>
      </c>
    </row>
    <row r="529" customFormat="false" ht="19.5" hidden="false" customHeight="true" outlineLevel="0" collapsed="false">
      <c r="A529" s="531"/>
      <c r="B529" s="532"/>
      <c r="C529" s="532"/>
      <c r="D529" s="533" t="s">
        <v>1182</v>
      </c>
      <c r="E529" s="534" t="s">
        <v>1183</v>
      </c>
      <c r="F529" s="535" t="n">
        <v>639</v>
      </c>
      <c r="G529" s="536" t="n">
        <v>711</v>
      </c>
      <c r="H529" s="536" t="n">
        <v>-72</v>
      </c>
      <c r="I529" s="537" t="n">
        <v>-10.1</v>
      </c>
      <c r="J529" s="538" t="n">
        <v>3221</v>
      </c>
      <c r="K529" s="536" t="n">
        <v>904</v>
      </c>
      <c r="L529" s="539" t="n">
        <v>2210</v>
      </c>
      <c r="M529" s="536" t="n">
        <v>3752</v>
      </c>
      <c r="N529" s="536" t="n">
        <v>-531</v>
      </c>
      <c r="O529" s="540" t="n">
        <v>-14.2</v>
      </c>
    </row>
    <row r="530" customFormat="false" ht="15.75" hidden="false" customHeight="true" outlineLevel="0" collapsed="false">
      <c r="A530" s="531"/>
      <c r="B530" s="532"/>
      <c r="C530" s="532"/>
      <c r="D530" s="533" t="s">
        <v>1184</v>
      </c>
      <c r="E530" s="534" t="s">
        <v>1185</v>
      </c>
      <c r="F530" s="535" t="n">
        <v>1581</v>
      </c>
      <c r="G530" s="536" t="n">
        <v>1648</v>
      </c>
      <c r="H530" s="536" t="n">
        <v>-67</v>
      </c>
      <c r="I530" s="537" t="n">
        <v>-4.1</v>
      </c>
      <c r="J530" s="538" t="n">
        <v>9725</v>
      </c>
      <c r="K530" s="536" t="n">
        <v>4090</v>
      </c>
      <c r="L530" s="539" t="n">
        <v>5594</v>
      </c>
      <c r="M530" s="536" t="n">
        <v>10059</v>
      </c>
      <c r="N530" s="536" t="n">
        <v>-334</v>
      </c>
      <c r="O530" s="540" t="n">
        <v>-3.3</v>
      </c>
    </row>
    <row r="531" customFormat="false" ht="15.75" hidden="false" customHeight="true" outlineLevel="0" collapsed="false">
      <c r="A531" s="531"/>
      <c r="B531" s="532"/>
      <c r="C531" s="532"/>
      <c r="D531" s="533" t="s">
        <v>1186</v>
      </c>
      <c r="E531" s="534" t="s">
        <v>1187</v>
      </c>
      <c r="F531" s="535" t="n">
        <v>428</v>
      </c>
      <c r="G531" s="536" t="n">
        <v>448</v>
      </c>
      <c r="H531" s="536" t="n">
        <v>-20</v>
      </c>
      <c r="I531" s="537" t="n">
        <v>-4.5</v>
      </c>
      <c r="J531" s="538" t="n">
        <v>1957</v>
      </c>
      <c r="K531" s="536" t="n">
        <v>718</v>
      </c>
      <c r="L531" s="539" t="n">
        <v>1239</v>
      </c>
      <c r="M531" s="536" t="n">
        <v>1971</v>
      </c>
      <c r="N531" s="536" t="n">
        <v>-14</v>
      </c>
      <c r="O531" s="540" t="n">
        <v>-0.7</v>
      </c>
    </row>
    <row r="532" customFormat="false" ht="15.75" hidden="false" customHeight="true" outlineLevel="0" collapsed="false">
      <c r="A532" s="531"/>
      <c r="B532" s="532"/>
      <c r="C532" s="532"/>
      <c r="D532" s="533" t="s">
        <v>1188</v>
      </c>
      <c r="E532" s="534" t="s">
        <v>1189</v>
      </c>
      <c r="F532" s="535" t="n">
        <v>217</v>
      </c>
      <c r="G532" s="536" t="n">
        <v>239</v>
      </c>
      <c r="H532" s="536" t="n">
        <v>-22</v>
      </c>
      <c r="I532" s="537" t="n">
        <v>-9.2</v>
      </c>
      <c r="J532" s="538" t="n">
        <v>1904</v>
      </c>
      <c r="K532" s="536" t="n">
        <v>782</v>
      </c>
      <c r="L532" s="539" t="n">
        <v>1116</v>
      </c>
      <c r="M532" s="536" t="n">
        <v>1909</v>
      </c>
      <c r="N532" s="536" t="n">
        <v>-5</v>
      </c>
      <c r="O532" s="540" t="n">
        <v>-0.3</v>
      </c>
    </row>
    <row r="533" customFormat="false" ht="15.75" hidden="false" customHeight="true" outlineLevel="0" collapsed="false">
      <c r="A533" s="531"/>
      <c r="B533" s="532"/>
      <c r="C533" s="532"/>
      <c r="D533" s="533" t="s">
        <v>1190</v>
      </c>
      <c r="E533" s="534" t="s">
        <v>1191</v>
      </c>
      <c r="F533" s="535" t="n">
        <v>1118</v>
      </c>
      <c r="G533" s="536" t="n">
        <v>1116</v>
      </c>
      <c r="H533" s="536" t="n">
        <v>2</v>
      </c>
      <c r="I533" s="537" t="n">
        <v>0.2</v>
      </c>
      <c r="J533" s="538" t="n">
        <v>4278</v>
      </c>
      <c r="K533" s="536" t="n">
        <v>1976</v>
      </c>
      <c r="L533" s="539" t="n">
        <v>2294</v>
      </c>
      <c r="M533" s="536" t="n">
        <v>3937</v>
      </c>
      <c r="N533" s="536" t="n">
        <v>341</v>
      </c>
      <c r="O533" s="540" t="n">
        <v>8.7</v>
      </c>
    </row>
    <row r="534" customFormat="false" ht="15.75" hidden="false" customHeight="true" outlineLevel="0" collapsed="false">
      <c r="A534" s="531"/>
      <c r="B534" s="532"/>
      <c r="C534" s="532"/>
      <c r="D534" s="533" t="s">
        <v>1192</v>
      </c>
      <c r="E534" s="534" t="s">
        <v>1193</v>
      </c>
      <c r="F534" s="535" t="n">
        <v>1124</v>
      </c>
      <c r="G534" s="536" t="n">
        <v>1256</v>
      </c>
      <c r="H534" s="536" t="n">
        <v>-132</v>
      </c>
      <c r="I534" s="537" t="n">
        <v>-10.5</v>
      </c>
      <c r="J534" s="538" t="n">
        <v>3276</v>
      </c>
      <c r="K534" s="536" t="n">
        <v>603</v>
      </c>
      <c r="L534" s="539" t="n">
        <v>2673</v>
      </c>
      <c r="M534" s="536" t="n">
        <v>3891</v>
      </c>
      <c r="N534" s="536" t="n">
        <v>-615</v>
      </c>
      <c r="O534" s="540" t="n">
        <v>-15.8</v>
      </c>
    </row>
    <row r="535" customFormat="false" ht="15.75" hidden="false" customHeight="true" outlineLevel="0" collapsed="false">
      <c r="A535" s="531"/>
      <c r="B535" s="532"/>
      <c r="C535" s="532"/>
      <c r="D535" s="533" t="s">
        <v>1194</v>
      </c>
      <c r="E535" s="534" t="s">
        <v>1195</v>
      </c>
      <c r="F535" s="535" t="n">
        <v>266</v>
      </c>
      <c r="G535" s="536" t="n">
        <v>257</v>
      </c>
      <c r="H535" s="536" t="n">
        <v>9</v>
      </c>
      <c r="I535" s="537" t="n">
        <v>3.5</v>
      </c>
      <c r="J535" s="538" t="n">
        <v>911</v>
      </c>
      <c r="K535" s="536" t="n">
        <v>254</v>
      </c>
      <c r="L535" s="539" t="n">
        <v>657</v>
      </c>
      <c r="M535" s="536" t="n">
        <v>788</v>
      </c>
      <c r="N535" s="536" t="n">
        <v>123</v>
      </c>
      <c r="O535" s="540" t="n">
        <v>15.6</v>
      </c>
    </row>
    <row r="536" customFormat="false" ht="15.75" hidden="false" customHeight="true" outlineLevel="0" collapsed="false">
      <c r="A536" s="531"/>
      <c r="B536" s="532"/>
      <c r="C536" s="532"/>
      <c r="D536" s="533" t="s">
        <v>1196</v>
      </c>
      <c r="E536" s="534" t="s">
        <v>1197</v>
      </c>
      <c r="F536" s="535" t="n">
        <v>120</v>
      </c>
      <c r="G536" s="536" t="n">
        <v>127</v>
      </c>
      <c r="H536" s="536" t="n">
        <v>-7</v>
      </c>
      <c r="I536" s="537" t="n">
        <v>-5.5</v>
      </c>
      <c r="J536" s="538" t="n">
        <v>1229</v>
      </c>
      <c r="K536" s="536" t="n">
        <v>331</v>
      </c>
      <c r="L536" s="539" t="n">
        <v>898</v>
      </c>
      <c r="M536" s="536" t="n">
        <v>1555</v>
      </c>
      <c r="N536" s="536" t="n">
        <v>-326</v>
      </c>
      <c r="O536" s="540" t="n">
        <v>-21</v>
      </c>
    </row>
    <row r="537" customFormat="false" ht="15.75" hidden="false" customHeight="true" outlineLevel="0" collapsed="false">
      <c r="A537" s="542"/>
      <c r="B537" s="543"/>
      <c r="C537" s="544" t="s">
        <v>1198</v>
      </c>
      <c r="D537" s="543" t="s">
        <v>1199</v>
      </c>
      <c r="E537" s="545"/>
      <c r="F537" s="516" t="n">
        <v>489</v>
      </c>
      <c r="G537" s="517" t="n">
        <v>354</v>
      </c>
      <c r="H537" s="517" t="n">
        <v>135</v>
      </c>
      <c r="I537" s="523" t="n">
        <v>38.1</v>
      </c>
      <c r="J537" s="524" t="n">
        <v>3698</v>
      </c>
      <c r="K537" s="517" t="n">
        <v>926</v>
      </c>
      <c r="L537" s="525" t="n">
        <v>2715</v>
      </c>
      <c r="M537" s="517" t="n">
        <v>3476</v>
      </c>
      <c r="N537" s="517" t="n">
        <v>222</v>
      </c>
      <c r="O537" s="526" t="n">
        <v>6.4</v>
      </c>
    </row>
    <row r="538" customFormat="false" ht="15.75" hidden="false" customHeight="true" outlineLevel="0" collapsed="false">
      <c r="A538" s="531"/>
      <c r="B538" s="532"/>
      <c r="C538" s="532"/>
      <c r="D538" s="533" t="s">
        <v>1200</v>
      </c>
      <c r="E538" s="534" t="s">
        <v>258</v>
      </c>
      <c r="F538" s="535" t="n">
        <v>1</v>
      </c>
      <c r="G538" s="536" t="n">
        <v>1</v>
      </c>
      <c r="H538" s="536" t="n">
        <v>0</v>
      </c>
      <c r="I538" s="537" t="n">
        <v>0</v>
      </c>
      <c r="J538" s="538" t="n">
        <v>6</v>
      </c>
      <c r="K538" s="536" t="n">
        <v>3</v>
      </c>
      <c r="L538" s="539" t="n">
        <v>3</v>
      </c>
      <c r="M538" s="536" t="n">
        <v>12</v>
      </c>
      <c r="N538" s="536" t="n">
        <v>-6</v>
      </c>
      <c r="O538" s="540" t="n">
        <v>-50</v>
      </c>
    </row>
    <row r="539" customFormat="false" ht="15.75" hidden="false" customHeight="true" outlineLevel="0" collapsed="false">
      <c r="A539" s="531"/>
      <c r="B539" s="532"/>
      <c r="C539" s="532"/>
      <c r="D539" s="533" t="s">
        <v>1201</v>
      </c>
      <c r="E539" s="534" t="s">
        <v>1202</v>
      </c>
      <c r="F539" s="535" t="n">
        <v>68</v>
      </c>
      <c r="G539" s="536" t="n">
        <v>64</v>
      </c>
      <c r="H539" s="536" t="n">
        <v>4</v>
      </c>
      <c r="I539" s="537" t="n">
        <v>6.3</v>
      </c>
      <c r="J539" s="538" t="n">
        <v>351</v>
      </c>
      <c r="K539" s="536" t="n">
        <v>77</v>
      </c>
      <c r="L539" s="539" t="n">
        <v>267</v>
      </c>
      <c r="M539" s="536" t="n">
        <v>337</v>
      </c>
      <c r="N539" s="536" t="n">
        <v>14</v>
      </c>
      <c r="O539" s="540" t="n">
        <v>4.2</v>
      </c>
    </row>
    <row r="540" customFormat="false" ht="15.75" hidden="false" customHeight="true" outlineLevel="0" collapsed="false">
      <c r="A540" s="531"/>
      <c r="B540" s="532"/>
      <c r="C540" s="532"/>
      <c r="D540" s="533" t="s">
        <v>1203</v>
      </c>
      <c r="E540" s="534" t="s">
        <v>1204</v>
      </c>
      <c r="F540" s="535" t="n">
        <v>420</v>
      </c>
      <c r="G540" s="536" t="n">
        <v>289</v>
      </c>
      <c r="H540" s="536" t="n">
        <v>131</v>
      </c>
      <c r="I540" s="537" t="n">
        <v>45.3</v>
      </c>
      <c r="J540" s="538" t="n">
        <v>3341</v>
      </c>
      <c r="K540" s="536" t="n">
        <v>846</v>
      </c>
      <c r="L540" s="539" t="n">
        <v>2445</v>
      </c>
      <c r="M540" s="536" t="n">
        <v>3127</v>
      </c>
      <c r="N540" s="536" t="n">
        <v>214</v>
      </c>
      <c r="O540" s="540" t="n">
        <v>6.8</v>
      </c>
    </row>
    <row r="541" customFormat="false" ht="19.5" hidden="false" customHeight="true" outlineLevel="0" collapsed="false">
      <c r="A541" s="542"/>
      <c r="B541" s="543"/>
      <c r="C541" s="544" t="s">
        <v>1205</v>
      </c>
      <c r="D541" s="590" t="s">
        <v>1206</v>
      </c>
      <c r="E541" s="590"/>
      <c r="F541" s="516" t="s">
        <v>71</v>
      </c>
      <c r="G541" s="517" t="n">
        <v>30</v>
      </c>
      <c r="H541" s="517" t="n">
        <v>-30</v>
      </c>
      <c r="I541" s="523" t="n">
        <v>-100</v>
      </c>
      <c r="J541" s="524" t="s">
        <v>71</v>
      </c>
      <c r="K541" s="517" t="s">
        <v>71</v>
      </c>
      <c r="L541" s="525" t="s">
        <v>71</v>
      </c>
      <c r="M541" s="517" t="n">
        <v>321</v>
      </c>
      <c r="N541" s="517" t="n">
        <v>-321</v>
      </c>
      <c r="O541" s="526" t="n">
        <v>-100</v>
      </c>
    </row>
    <row r="542" customFormat="false" ht="15.75" hidden="false" customHeight="true" outlineLevel="0" collapsed="false">
      <c r="A542" s="542"/>
      <c r="B542" s="544" t="s">
        <v>184</v>
      </c>
      <c r="C542" s="543" t="s">
        <v>109</v>
      </c>
      <c r="D542" s="543"/>
      <c r="E542" s="545"/>
      <c r="F542" s="516" t="n">
        <v>6061</v>
      </c>
      <c r="G542" s="517" t="n">
        <v>6330</v>
      </c>
      <c r="H542" s="517" t="n">
        <v>-269</v>
      </c>
      <c r="I542" s="523" t="n">
        <v>-4.2</v>
      </c>
      <c r="J542" s="524" t="n">
        <v>20800</v>
      </c>
      <c r="K542" s="517" t="n">
        <v>7765</v>
      </c>
      <c r="L542" s="525" t="n">
        <v>12986</v>
      </c>
      <c r="M542" s="517" t="n">
        <v>22019</v>
      </c>
      <c r="N542" s="517" t="n">
        <v>-1219</v>
      </c>
      <c r="O542" s="526" t="n">
        <v>-5.5</v>
      </c>
    </row>
    <row r="543" customFormat="false" ht="15.75" hidden="false" customHeight="true" outlineLevel="0" collapsed="false">
      <c r="A543" s="542"/>
      <c r="B543" s="543"/>
      <c r="C543" s="544" t="s">
        <v>1207</v>
      </c>
      <c r="D543" s="543" t="s">
        <v>1208</v>
      </c>
      <c r="E543" s="545"/>
      <c r="F543" s="516" t="n">
        <v>5028</v>
      </c>
      <c r="G543" s="517" t="n">
        <v>5331</v>
      </c>
      <c r="H543" s="517" t="n">
        <v>-303</v>
      </c>
      <c r="I543" s="523" t="n">
        <v>-5.7</v>
      </c>
      <c r="J543" s="524" t="n">
        <v>11210</v>
      </c>
      <c r="K543" s="517" t="n">
        <v>2736</v>
      </c>
      <c r="L543" s="525" t="n">
        <v>8458</v>
      </c>
      <c r="M543" s="517" t="n">
        <v>12200</v>
      </c>
      <c r="N543" s="517" t="n">
        <v>-990</v>
      </c>
      <c r="O543" s="526" t="n">
        <v>-8.1</v>
      </c>
    </row>
    <row r="544" customFormat="false" ht="15.75" hidden="false" customHeight="true" outlineLevel="0" collapsed="false">
      <c r="A544" s="531"/>
      <c r="B544" s="532"/>
      <c r="C544" s="532"/>
      <c r="D544" s="533" t="s">
        <v>1209</v>
      </c>
      <c r="E544" s="534" t="s">
        <v>258</v>
      </c>
      <c r="F544" s="535" t="n">
        <v>3</v>
      </c>
      <c r="G544" s="536" t="n">
        <v>6</v>
      </c>
      <c r="H544" s="536" t="n">
        <v>-3</v>
      </c>
      <c r="I544" s="537" t="n">
        <v>-50</v>
      </c>
      <c r="J544" s="538" t="n">
        <v>87</v>
      </c>
      <c r="K544" s="536" t="n">
        <v>34</v>
      </c>
      <c r="L544" s="539" t="n">
        <v>53</v>
      </c>
      <c r="M544" s="536" t="n">
        <v>23</v>
      </c>
      <c r="N544" s="536" t="n">
        <v>64</v>
      </c>
      <c r="O544" s="540" t="n">
        <v>278.3</v>
      </c>
    </row>
    <row r="545" customFormat="false" ht="15.75" hidden="false" customHeight="true" outlineLevel="0" collapsed="false">
      <c r="A545" s="531"/>
      <c r="B545" s="532"/>
      <c r="C545" s="532"/>
      <c r="D545" s="533" t="s">
        <v>1210</v>
      </c>
      <c r="E545" s="534" t="s">
        <v>1211</v>
      </c>
      <c r="F545" s="535" t="n">
        <v>628</v>
      </c>
      <c r="G545" s="536" t="n">
        <v>741</v>
      </c>
      <c r="H545" s="536" t="n">
        <v>-113</v>
      </c>
      <c r="I545" s="537" t="n">
        <v>-15.2</v>
      </c>
      <c r="J545" s="538" t="n">
        <v>2813</v>
      </c>
      <c r="K545" s="536" t="n">
        <v>890</v>
      </c>
      <c r="L545" s="539" t="n">
        <v>1923</v>
      </c>
      <c r="M545" s="536" t="n">
        <v>3373</v>
      </c>
      <c r="N545" s="536" t="n">
        <v>-560</v>
      </c>
      <c r="O545" s="540" t="n">
        <v>-16.6</v>
      </c>
    </row>
    <row r="546" customFormat="false" ht="15.75" hidden="false" customHeight="true" outlineLevel="0" collapsed="false">
      <c r="A546" s="531"/>
      <c r="B546" s="532"/>
      <c r="C546" s="532"/>
      <c r="D546" s="533" t="s">
        <v>1212</v>
      </c>
      <c r="E546" s="534" t="s">
        <v>1213</v>
      </c>
      <c r="F546" s="535" t="n">
        <v>1875</v>
      </c>
      <c r="G546" s="536" t="n">
        <v>2011</v>
      </c>
      <c r="H546" s="536" t="n">
        <v>-136</v>
      </c>
      <c r="I546" s="537" t="n">
        <v>-6.8</v>
      </c>
      <c r="J546" s="538" t="n">
        <v>2978</v>
      </c>
      <c r="K546" s="536" t="n">
        <v>831</v>
      </c>
      <c r="L546" s="539" t="n">
        <v>2140</v>
      </c>
      <c r="M546" s="536" t="n">
        <v>3300</v>
      </c>
      <c r="N546" s="536" t="n">
        <v>-322</v>
      </c>
      <c r="O546" s="540" t="n">
        <v>-9.8</v>
      </c>
    </row>
    <row r="547" customFormat="false" ht="15.75" hidden="false" customHeight="true" outlineLevel="0" collapsed="false">
      <c r="A547" s="531"/>
      <c r="B547" s="532"/>
      <c r="C547" s="532"/>
      <c r="D547" s="533" t="s">
        <v>1214</v>
      </c>
      <c r="E547" s="534" t="s">
        <v>1215</v>
      </c>
      <c r="F547" s="535" t="n">
        <v>2333</v>
      </c>
      <c r="G547" s="536" t="n">
        <v>2379</v>
      </c>
      <c r="H547" s="536" t="n">
        <v>-46</v>
      </c>
      <c r="I547" s="537" t="n">
        <v>-1.9</v>
      </c>
      <c r="J547" s="538" t="n">
        <v>4332</v>
      </c>
      <c r="K547" s="536" t="n">
        <v>666</v>
      </c>
      <c r="L547" s="539" t="n">
        <v>3658</v>
      </c>
      <c r="M547" s="536" t="n">
        <v>4512</v>
      </c>
      <c r="N547" s="536" t="n">
        <v>-180</v>
      </c>
      <c r="O547" s="540" t="n">
        <v>-4</v>
      </c>
    </row>
    <row r="548" customFormat="false" ht="15.75" hidden="false" customHeight="true" outlineLevel="0" collapsed="false">
      <c r="A548" s="531"/>
      <c r="B548" s="532"/>
      <c r="C548" s="532"/>
      <c r="D548" s="533" t="s">
        <v>1216</v>
      </c>
      <c r="E548" s="534" t="s">
        <v>1217</v>
      </c>
      <c r="F548" s="535" t="n">
        <v>26</v>
      </c>
      <c r="G548" s="536" t="n">
        <v>24</v>
      </c>
      <c r="H548" s="536" t="n">
        <v>2</v>
      </c>
      <c r="I548" s="537" t="n">
        <v>8.3</v>
      </c>
      <c r="J548" s="538" t="n">
        <v>220</v>
      </c>
      <c r="K548" s="536" t="n">
        <v>82</v>
      </c>
      <c r="L548" s="539" t="n">
        <v>138</v>
      </c>
      <c r="M548" s="536" t="n">
        <v>152</v>
      </c>
      <c r="N548" s="536" t="n">
        <v>68</v>
      </c>
      <c r="O548" s="540" t="n">
        <v>44.7</v>
      </c>
    </row>
    <row r="549" customFormat="false" ht="15.75" hidden="false" customHeight="true" outlineLevel="0" collapsed="false">
      <c r="A549" s="531"/>
      <c r="B549" s="532"/>
      <c r="C549" s="532"/>
      <c r="D549" s="533" t="s">
        <v>1218</v>
      </c>
      <c r="E549" s="534" t="s">
        <v>1219</v>
      </c>
      <c r="F549" s="535" t="n">
        <v>41</v>
      </c>
      <c r="G549" s="536" t="n">
        <v>44</v>
      </c>
      <c r="H549" s="536" t="n">
        <v>-3</v>
      </c>
      <c r="I549" s="537" t="n">
        <v>-6.8</v>
      </c>
      <c r="J549" s="538" t="n">
        <v>419</v>
      </c>
      <c r="K549" s="536" t="n">
        <v>170</v>
      </c>
      <c r="L549" s="539" t="n">
        <v>249</v>
      </c>
      <c r="M549" s="536" t="n">
        <v>514</v>
      </c>
      <c r="N549" s="536" t="n">
        <v>-95</v>
      </c>
      <c r="O549" s="540" t="n">
        <v>-18.5</v>
      </c>
    </row>
    <row r="550" customFormat="false" ht="15.75" hidden="false" customHeight="true" outlineLevel="0" collapsed="false">
      <c r="A550" s="531"/>
      <c r="B550" s="532"/>
      <c r="C550" s="532"/>
      <c r="D550" s="533" t="s">
        <v>1220</v>
      </c>
      <c r="E550" s="534" t="s">
        <v>1221</v>
      </c>
      <c r="F550" s="535" t="n">
        <v>122</v>
      </c>
      <c r="G550" s="536" t="n">
        <v>126</v>
      </c>
      <c r="H550" s="536" t="n">
        <v>-4</v>
      </c>
      <c r="I550" s="537" t="n">
        <v>-3.2</v>
      </c>
      <c r="J550" s="538" t="n">
        <v>361</v>
      </c>
      <c r="K550" s="536" t="n">
        <v>63</v>
      </c>
      <c r="L550" s="539" t="n">
        <v>297</v>
      </c>
      <c r="M550" s="536" t="n">
        <v>326</v>
      </c>
      <c r="N550" s="536" t="n">
        <v>35</v>
      </c>
      <c r="O550" s="540" t="n">
        <v>10.7</v>
      </c>
    </row>
    <row r="551" customFormat="false" ht="15.75" hidden="false" customHeight="true" outlineLevel="0" collapsed="false">
      <c r="A551" s="542"/>
      <c r="B551" s="543"/>
      <c r="C551" s="544" t="s">
        <v>1222</v>
      </c>
      <c r="D551" s="543" t="s">
        <v>1223</v>
      </c>
      <c r="E551" s="545"/>
      <c r="F551" s="516" t="n">
        <v>585</v>
      </c>
      <c r="G551" s="517" t="n">
        <v>592</v>
      </c>
      <c r="H551" s="517" t="n">
        <v>-7</v>
      </c>
      <c r="I551" s="523" t="n">
        <v>-1.2</v>
      </c>
      <c r="J551" s="524" t="n">
        <v>4221</v>
      </c>
      <c r="K551" s="517" t="n">
        <v>2137</v>
      </c>
      <c r="L551" s="525" t="n">
        <v>2054</v>
      </c>
      <c r="M551" s="517" t="n">
        <v>4724</v>
      </c>
      <c r="N551" s="517" t="n">
        <v>-503</v>
      </c>
      <c r="O551" s="526" t="n">
        <v>-10.6</v>
      </c>
    </row>
    <row r="552" customFormat="false" ht="15.75" hidden="false" customHeight="true" outlineLevel="0" collapsed="false">
      <c r="A552" s="531"/>
      <c r="B552" s="532"/>
      <c r="C552" s="532"/>
      <c r="D552" s="533" t="s">
        <v>1224</v>
      </c>
      <c r="E552" s="534" t="s">
        <v>258</v>
      </c>
      <c r="F552" s="535" t="n">
        <v>1</v>
      </c>
      <c r="G552" s="536" t="s">
        <v>71</v>
      </c>
      <c r="H552" s="536" t="n">
        <v>1</v>
      </c>
      <c r="I552" s="537" t="s">
        <v>71</v>
      </c>
      <c r="J552" s="538" t="n">
        <v>1</v>
      </c>
      <c r="K552" s="536" t="s">
        <v>71</v>
      </c>
      <c r="L552" s="536" t="n">
        <v>1</v>
      </c>
      <c r="M552" s="536" t="s">
        <v>71</v>
      </c>
      <c r="N552" s="536" t="n">
        <v>1</v>
      </c>
      <c r="O552" s="540" t="s">
        <v>71</v>
      </c>
    </row>
    <row r="553" customFormat="false" ht="15.75" hidden="false" customHeight="true" outlineLevel="0" collapsed="false">
      <c r="A553" s="531"/>
      <c r="B553" s="532"/>
      <c r="C553" s="532"/>
      <c r="D553" s="533" t="s">
        <v>1225</v>
      </c>
      <c r="E553" s="534" t="s">
        <v>1226</v>
      </c>
      <c r="F553" s="535" t="n">
        <v>75</v>
      </c>
      <c r="G553" s="536" t="n">
        <v>81</v>
      </c>
      <c r="H553" s="536" t="n">
        <v>-6</v>
      </c>
      <c r="I553" s="537" t="n">
        <v>-7.4</v>
      </c>
      <c r="J553" s="538" t="n">
        <v>387</v>
      </c>
      <c r="K553" s="536" t="n">
        <v>176</v>
      </c>
      <c r="L553" s="539" t="n">
        <v>211</v>
      </c>
      <c r="M553" s="536" t="n">
        <v>476</v>
      </c>
      <c r="N553" s="536" t="n">
        <v>-89</v>
      </c>
      <c r="O553" s="540" t="n">
        <v>-18.7</v>
      </c>
    </row>
    <row r="554" customFormat="false" ht="15.75" hidden="false" customHeight="true" outlineLevel="0" collapsed="false">
      <c r="A554" s="531"/>
      <c r="B554" s="532"/>
      <c r="C554" s="532"/>
      <c r="D554" s="533" t="s">
        <v>1227</v>
      </c>
      <c r="E554" s="534" t="s">
        <v>1228</v>
      </c>
      <c r="F554" s="535" t="n">
        <v>74</v>
      </c>
      <c r="G554" s="536" t="n">
        <v>84</v>
      </c>
      <c r="H554" s="536" t="n">
        <v>-10</v>
      </c>
      <c r="I554" s="537" t="n">
        <v>-11.9</v>
      </c>
      <c r="J554" s="538" t="n">
        <v>156</v>
      </c>
      <c r="K554" s="536" t="n">
        <v>44</v>
      </c>
      <c r="L554" s="539" t="n">
        <v>112</v>
      </c>
      <c r="M554" s="536" t="n">
        <v>150</v>
      </c>
      <c r="N554" s="536" t="n">
        <v>6</v>
      </c>
      <c r="O554" s="540" t="n">
        <v>4</v>
      </c>
    </row>
    <row r="555" customFormat="false" ht="15.75" hidden="false" customHeight="true" outlineLevel="0" collapsed="false">
      <c r="A555" s="531"/>
      <c r="B555" s="532"/>
      <c r="C555" s="532"/>
      <c r="D555" s="533" t="s">
        <v>1229</v>
      </c>
      <c r="E555" s="534" t="s">
        <v>1230</v>
      </c>
      <c r="F555" s="535" t="n">
        <v>4</v>
      </c>
      <c r="G555" s="536" t="n">
        <v>1</v>
      </c>
      <c r="H555" s="536" t="n">
        <v>3</v>
      </c>
      <c r="I555" s="537" t="n">
        <v>300</v>
      </c>
      <c r="J555" s="538" t="n">
        <v>7</v>
      </c>
      <c r="K555" s="536" t="n">
        <v>7</v>
      </c>
      <c r="L555" s="539" t="s">
        <v>71</v>
      </c>
      <c r="M555" s="536" t="n">
        <v>1</v>
      </c>
      <c r="N555" s="536" t="n">
        <v>6</v>
      </c>
      <c r="O555" s="540" t="n">
        <v>600</v>
      </c>
    </row>
    <row r="556" customFormat="false" ht="15.75" hidden="false" customHeight="true" outlineLevel="0" collapsed="false">
      <c r="A556" s="531"/>
      <c r="B556" s="532"/>
      <c r="C556" s="532"/>
      <c r="D556" s="533" t="s">
        <v>1231</v>
      </c>
      <c r="E556" s="534" t="s">
        <v>1232</v>
      </c>
      <c r="F556" s="535" t="n">
        <v>8</v>
      </c>
      <c r="G556" s="536" t="n">
        <v>8</v>
      </c>
      <c r="H556" s="536" t="n">
        <v>0</v>
      </c>
      <c r="I556" s="537" t="n">
        <v>0</v>
      </c>
      <c r="J556" s="538" t="n">
        <v>46</v>
      </c>
      <c r="K556" s="536" t="n">
        <v>36</v>
      </c>
      <c r="L556" s="539" t="n">
        <v>6</v>
      </c>
      <c r="M556" s="536" t="n">
        <v>37</v>
      </c>
      <c r="N556" s="536" t="n">
        <v>9</v>
      </c>
      <c r="O556" s="540" t="n">
        <v>24.3</v>
      </c>
    </row>
    <row r="557" customFormat="false" ht="15.75" hidden="false" customHeight="true" outlineLevel="0" collapsed="false">
      <c r="A557" s="531"/>
      <c r="B557" s="532"/>
      <c r="C557" s="532"/>
      <c r="D557" s="533" t="s">
        <v>1233</v>
      </c>
      <c r="E557" s="534" t="s">
        <v>1234</v>
      </c>
      <c r="F557" s="535" t="n">
        <v>161</v>
      </c>
      <c r="G557" s="536" t="n">
        <v>133</v>
      </c>
      <c r="H557" s="536" t="n">
        <v>28</v>
      </c>
      <c r="I557" s="537" t="n">
        <v>21.1</v>
      </c>
      <c r="J557" s="538" t="n">
        <v>2249</v>
      </c>
      <c r="K557" s="536" t="n">
        <v>943</v>
      </c>
      <c r="L557" s="539" t="n">
        <v>1302</v>
      </c>
      <c r="M557" s="536" t="n">
        <v>2462</v>
      </c>
      <c r="N557" s="536" t="n">
        <v>-213</v>
      </c>
      <c r="O557" s="540" t="n">
        <v>-8.7</v>
      </c>
    </row>
    <row r="558" customFormat="false" ht="19.5" hidden="false" customHeight="true" outlineLevel="0" collapsed="false">
      <c r="A558" s="531"/>
      <c r="B558" s="532"/>
      <c r="C558" s="532"/>
      <c r="D558" s="533" t="s">
        <v>1235</v>
      </c>
      <c r="E558" s="534" t="s">
        <v>1236</v>
      </c>
      <c r="F558" s="535" t="n">
        <v>262</v>
      </c>
      <c r="G558" s="536" t="n">
        <v>285</v>
      </c>
      <c r="H558" s="536" t="n">
        <v>-23</v>
      </c>
      <c r="I558" s="537" t="n">
        <v>-8.1</v>
      </c>
      <c r="J558" s="538" t="n">
        <v>1375</v>
      </c>
      <c r="K558" s="536" t="n">
        <v>931</v>
      </c>
      <c r="L558" s="539" t="n">
        <v>422</v>
      </c>
      <c r="M558" s="536" t="n">
        <v>1598</v>
      </c>
      <c r="N558" s="536" t="n">
        <v>-223</v>
      </c>
      <c r="O558" s="540" t="n">
        <v>-14</v>
      </c>
    </row>
    <row r="559" customFormat="false" ht="15.75" hidden="false" customHeight="true" outlineLevel="0" collapsed="false">
      <c r="A559" s="542"/>
      <c r="B559" s="543"/>
      <c r="C559" s="544" t="s">
        <v>1237</v>
      </c>
      <c r="D559" s="543" t="s">
        <v>1238</v>
      </c>
      <c r="E559" s="545"/>
      <c r="F559" s="516" t="n">
        <v>448</v>
      </c>
      <c r="G559" s="517" t="n">
        <v>403</v>
      </c>
      <c r="H559" s="517" t="n">
        <v>45</v>
      </c>
      <c r="I559" s="523" t="n">
        <v>11.2</v>
      </c>
      <c r="J559" s="524" t="n">
        <v>5369</v>
      </c>
      <c r="K559" s="517" t="n">
        <v>2892</v>
      </c>
      <c r="L559" s="525" t="n">
        <v>2474</v>
      </c>
      <c r="M559" s="517" t="n">
        <v>5078</v>
      </c>
      <c r="N559" s="517" t="n">
        <v>291</v>
      </c>
      <c r="O559" s="526" t="n">
        <v>5.7</v>
      </c>
    </row>
    <row r="560" customFormat="false" ht="15.75" hidden="false" customHeight="true" outlineLevel="0" collapsed="false">
      <c r="A560" s="549"/>
      <c r="B560" s="550"/>
      <c r="C560" s="550"/>
      <c r="D560" s="551" t="s">
        <v>1239</v>
      </c>
      <c r="E560" s="552" t="s">
        <v>258</v>
      </c>
      <c r="F560" s="553" t="n">
        <v>8</v>
      </c>
      <c r="G560" s="554" t="n">
        <v>10</v>
      </c>
      <c r="H560" s="554" t="n">
        <v>-2</v>
      </c>
      <c r="I560" s="555" t="n">
        <v>-20</v>
      </c>
      <c r="J560" s="556" t="n">
        <v>97</v>
      </c>
      <c r="K560" s="554" t="n">
        <v>50</v>
      </c>
      <c r="L560" s="557" t="n">
        <v>47</v>
      </c>
      <c r="M560" s="554" t="n">
        <v>106</v>
      </c>
      <c r="N560" s="554" t="n">
        <v>-9</v>
      </c>
      <c r="O560" s="558" t="n">
        <v>-8.5</v>
      </c>
    </row>
    <row r="561" customFormat="false" ht="15.75" hidden="false" customHeight="true" outlineLevel="0" collapsed="false">
      <c r="A561" s="559"/>
      <c r="B561" s="560"/>
      <c r="C561" s="560"/>
      <c r="D561" s="561" t="s">
        <v>1240</v>
      </c>
      <c r="E561" s="562" t="s">
        <v>1241</v>
      </c>
      <c r="F561" s="563" t="n">
        <v>11</v>
      </c>
      <c r="G561" s="564" t="n">
        <v>8</v>
      </c>
      <c r="H561" s="564" t="n">
        <v>3</v>
      </c>
      <c r="I561" s="565" t="n">
        <v>37.5</v>
      </c>
      <c r="J561" s="566" t="n">
        <v>335</v>
      </c>
      <c r="K561" s="564" t="n">
        <v>138</v>
      </c>
      <c r="L561" s="567" t="n">
        <v>197</v>
      </c>
      <c r="M561" s="564" t="n">
        <v>329</v>
      </c>
      <c r="N561" s="564" t="n">
        <v>6</v>
      </c>
      <c r="O561" s="568" t="n">
        <v>1.8</v>
      </c>
    </row>
    <row r="562" customFormat="false" ht="15.75" hidden="false" customHeight="true" outlineLevel="0" collapsed="false">
      <c r="A562" s="531"/>
      <c r="B562" s="532"/>
      <c r="C562" s="532"/>
      <c r="D562" s="533" t="s">
        <v>1242</v>
      </c>
      <c r="E562" s="534" t="s">
        <v>1243</v>
      </c>
      <c r="F562" s="535" t="n">
        <v>9</v>
      </c>
      <c r="G562" s="536" t="n">
        <v>6</v>
      </c>
      <c r="H562" s="536" t="n">
        <v>3</v>
      </c>
      <c r="I562" s="537" t="n">
        <v>50</v>
      </c>
      <c r="J562" s="538" t="n">
        <v>105</v>
      </c>
      <c r="K562" s="536" t="n">
        <v>58</v>
      </c>
      <c r="L562" s="539" t="n">
        <v>47</v>
      </c>
      <c r="M562" s="536" t="n">
        <v>82</v>
      </c>
      <c r="N562" s="536" t="n">
        <v>23</v>
      </c>
      <c r="O562" s="540" t="n">
        <v>28</v>
      </c>
    </row>
    <row r="563" customFormat="false" ht="15.75" hidden="false" customHeight="true" outlineLevel="0" collapsed="false">
      <c r="A563" s="531"/>
      <c r="B563" s="532"/>
      <c r="C563" s="532"/>
      <c r="D563" s="533" t="s">
        <v>1244</v>
      </c>
      <c r="E563" s="534" t="s">
        <v>1245</v>
      </c>
      <c r="F563" s="535" t="s">
        <v>71</v>
      </c>
      <c r="G563" s="536" t="s">
        <v>71</v>
      </c>
      <c r="H563" s="536" t="s">
        <v>71</v>
      </c>
      <c r="I563" s="537" t="s">
        <v>71</v>
      </c>
      <c r="J563" s="538" t="s">
        <v>71</v>
      </c>
      <c r="K563" s="536" t="s">
        <v>71</v>
      </c>
      <c r="L563" s="536" t="s">
        <v>71</v>
      </c>
      <c r="M563" s="536" t="s">
        <v>71</v>
      </c>
      <c r="N563" s="536" t="s">
        <v>71</v>
      </c>
      <c r="O563" s="540" t="s">
        <v>71</v>
      </c>
    </row>
    <row r="564" customFormat="false" ht="15.75" hidden="false" customHeight="true" outlineLevel="0" collapsed="false">
      <c r="A564" s="531"/>
      <c r="B564" s="532"/>
      <c r="C564" s="532"/>
      <c r="D564" s="533" t="s">
        <v>1246</v>
      </c>
      <c r="E564" s="534" t="s">
        <v>1247</v>
      </c>
      <c r="F564" s="535" t="n">
        <v>147</v>
      </c>
      <c r="G564" s="536" t="n">
        <v>107</v>
      </c>
      <c r="H564" s="536" t="n">
        <v>40</v>
      </c>
      <c r="I564" s="537" t="n">
        <v>37.4</v>
      </c>
      <c r="J564" s="538" t="n">
        <v>1606</v>
      </c>
      <c r="K564" s="536" t="n">
        <v>878</v>
      </c>
      <c r="L564" s="539" t="n">
        <v>728</v>
      </c>
      <c r="M564" s="536" t="n">
        <v>1208</v>
      </c>
      <c r="N564" s="536" t="n">
        <v>398</v>
      </c>
      <c r="O564" s="540" t="n">
        <v>32.9</v>
      </c>
    </row>
    <row r="565" customFormat="false" ht="15.75" hidden="false" customHeight="true" outlineLevel="0" collapsed="false">
      <c r="A565" s="531"/>
      <c r="B565" s="532"/>
      <c r="C565" s="532"/>
      <c r="D565" s="533" t="s">
        <v>1248</v>
      </c>
      <c r="E565" s="534" t="s">
        <v>1249</v>
      </c>
      <c r="F565" s="535" t="n">
        <v>16</v>
      </c>
      <c r="G565" s="536" t="n">
        <v>21</v>
      </c>
      <c r="H565" s="536" t="n">
        <v>-5</v>
      </c>
      <c r="I565" s="537" t="n">
        <v>-23.8</v>
      </c>
      <c r="J565" s="538" t="n">
        <v>131</v>
      </c>
      <c r="K565" s="536" t="n">
        <v>86</v>
      </c>
      <c r="L565" s="539" t="n">
        <v>45</v>
      </c>
      <c r="M565" s="536" t="n">
        <v>212</v>
      </c>
      <c r="N565" s="536" t="n">
        <v>-81</v>
      </c>
      <c r="O565" s="540" t="n">
        <v>-38.2</v>
      </c>
    </row>
    <row r="566" customFormat="false" ht="15.75" hidden="false" customHeight="true" outlineLevel="0" collapsed="false">
      <c r="A566" s="531"/>
      <c r="B566" s="532"/>
      <c r="C566" s="532"/>
      <c r="D566" s="533" t="s">
        <v>1250</v>
      </c>
      <c r="E566" s="534" t="s">
        <v>1251</v>
      </c>
      <c r="F566" s="535" t="n">
        <v>167</v>
      </c>
      <c r="G566" s="536" t="n">
        <v>165</v>
      </c>
      <c r="H566" s="536" t="n">
        <v>2</v>
      </c>
      <c r="I566" s="537" t="n">
        <v>1.2</v>
      </c>
      <c r="J566" s="538" t="n">
        <v>2313</v>
      </c>
      <c r="K566" s="536" t="n">
        <v>1270</v>
      </c>
      <c r="L566" s="539" t="n">
        <v>1041</v>
      </c>
      <c r="M566" s="536" t="n">
        <v>2455</v>
      </c>
      <c r="N566" s="536" t="n">
        <v>-142</v>
      </c>
      <c r="O566" s="540" t="n">
        <v>-5.8</v>
      </c>
    </row>
    <row r="567" customFormat="false" ht="15.75" hidden="false" customHeight="true" outlineLevel="0" collapsed="false">
      <c r="A567" s="531"/>
      <c r="B567" s="532"/>
      <c r="C567" s="532"/>
      <c r="D567" s="533" t="s">
        <v>1252</v>
      </c>
      <c r="E567" s="534" t="s">
        <v>1253</v>
      </c>
      <c r="F567" s="535" t="n">
        <v>90</v>
      </c>
      <c r="G567" s="536" t="n">
        <v>86</v>
      </c>
      <c r="H567" s="536" t="n">
        <v>4</v>
      </c>
      <c r="I567" s="537" t="n">
        <v>4.7</v>
      </c>
      <c r="J567" s="538" t="n">
        <v>782</v>
      </c>
      <c r="K567" s="536" t="n">
        <v>412</v>
      </c>
      <c r="L567" s="539" t="n">
        <v>369</v>
      </c>
      <c r="M567" s="536" t="n">
        <v>686</v>
      </c>
      <c r="N567" s="536" t="n">
        <v>96</v>
      </c>
      <c r="O567" s="540" t="n">
        <v>14</v>
      </c>
    </row>
    <row r="568" customFormat="false" ht="15.75" hidden="false" customHeight="true" outlineLevel="0" collapsed="false">
      <c r="A568" s="542"/>
      <c r="B568" s="543"/>
      <c r="C568" s="544" t="s">
        <v>1254</v>
      </c>
      <c r="D568" s="599" t="s">
        <v>1255</v>
      </c>
      <c r="E568" s="545"/>
      <c r="F568" s="516" t="s">
        <v>71</v>
      </c>
      <c r="G568" s="517" t="n">
        <v>4</v>
      </c>
      <c r="H568" s="517" t="n">
        <v>-4</v>
      </c>
      <c r="I568" s="523" t="n">
        <v>-100</v>
      </c>
      <c r="J568" s="524" t="s">
        <v>71</v>
      </c>
      <c r="K568" s="517" t="s">
        <v>71</v>
      </c>
      <c r="L568" s="525" t="s">
        <v>71</v>
      </c>
      <c r="M568" s="517" t="n">
        <v>17</v>
      </c>
      <c r="N568" s="517" t="n">
        <v>-17</v>
      </c>
      <c r="O568" s="526" t="n">
        <v>-100</v>
      </c>
    </row>
    <row r="569" customFormat="false" ht="15.75" hidden="false" customHeight="true" outlineLevel="0" collapsed="false">
      <c r="A569" s="542"/>
      <c r="B569" s="544" t="s">
        <v>185</v>
      </c>
      <c r="C569" s="543" t="s">
        <v>111</v>
      </c>
      <c r="D569" s="543"/>
      <c r="E569" s="545"/>
      <c r="F569" s="516" t="n">
        <v>1312</v>
      </c>
      <c r="G569" s="517" t="n">
        <v>1325</v>
      </c>
      <c r="H569" s="517" t="n">
        <v>-13</v>
      </c>
      <c r="I569" s="523" t="n">
        <v>-1</v>
      </c>
      <c r="J569" s="524" t="n">
        <v>10574</v>
      </c>
      <c r="K569" s="517" t="n">
        <v>5052</v>
      </c>
      <c r="L569" s="525" t="n">
        <v>5506</v>
      </c>
      <c r="M569" s="517" t="n">
        <v>12171</v>
      </c>
      <c r="N569" s="517" t="n">
        <v>-1597</v>
      </c>
      <c r="O569" s="526" t="n">
        <v>-13.1</v>
      </c>
    </row>
    <row r="570" customFormat="false" ht="15.75" hidden="false" customHeight="true" outlineLevel="0" collapsed="false">
      <c r="A570" s="542"/>
      <c r="B570" s="543"/>
      <c r="C570" s="544" t="s">
        <v>1256</v>
      </c>
      <c r="D570" s="543" t="s">
        <v>1257</v>
      </c>
      <c r="E570" s="545"/>
      <c r="F570" s="516" t="n">
        <v>164</v>
      </c>
      <c r="G570" s="517" t="n">
        <v>154</v>
      </c>
      <c r="H570" s="517" t="n">
        <v>10</v>
      </c>
      <c r="I570" s="523" t="n">
        <v>6.5</v>
      </c>
      <c r="J570" s="524" t="n">
        <v>5755</v>
      </c>
      <c r="K570" s="517" t="n">
        <v>2681</v>
      </c>
      <c r="L570" s="525" t="n">
        <v>3074</v>
      </c>
      <c r="M570" s="517" t="n">
        <v>6840</v>
      </c>
      <c r="N570" s="517" t="n">
        <v>-1085</v>
      </c>
      <c r="O570" s="526" t="n">
        <v>-15.9</v>
      </c>
    </row>
    <row r="571" customFormat="false" ht="15.75" hidden="false" customHeight="true" outlineLevel="0" collapsed="false">
      <c r="A571" s="531"/>
      <c r="B571" s="532"/>
      <c r="C571" s="532"/>
      <c r="D571" s="533" t="s">
        <v>1258</v>
      </c>
      <c r="E571" s="534" t="s">
        <v>258</v>
      </c>
      <c r="F571" s="535" t="n">
        <v>7</v>
      </c>
      <c r="G571" s="536" t="n">
        <v>8</v>
      </c>
      <c r="H571" s="536" t="n">
        <v>-1</v>
      </c>
      <c r="I571" s="537" t="n">
        <v>-12.5</v>
      </c>
      <c r="J571" s="538" t="n">
        <v>24</v>
      </c>
      <c r="K571" s="536" t="n">
        <v>17</v>
      </c>
      <c r="L571" s="539" t="n">
        <v>7</v>
      </c>
      <c r="M571" s="536" t="n">
        <v>379</v>
      </c>
      <c r="N571" s="536" t="n">
        <v>-355</v>
      </c>
      <c r="O571" s="540" t="n">
        <v>-93.7</v>
      </c>
    </row>
    <row r="572" customFormat="false" ht="15.75" hidden="false" customHeight="true" outlineLevel="0" collapsed="false">
      <c r="A572" s="531"/>
      <c r="B572" s="532"/>
      <c r="C572" s="532"/>
      <c r="D572" s="533" t="s">
        <v>1259</v>
      </c>
      <c r="E572" s="534" t="s">
        <v>1260</v>
      </c>
      <c r="F572" s="535" t="n">
        <v>66</v>
      </c>
      <c r="G572" s="536" t="n">
        <v>88</v>
      </c>
      <c r="H572" s="536" t="n">
        <v>-22</v>
      </c>
      <c r="I572" s="537" t="n">
        <v>-25</v>
      </c>
      <c r="J572" s="538" t="n">
        <v>1146</v>
      </c>
      <c r="K572" s="536" t="n">
        <v>239</v>
      </c>
      <c r="L572" s="539" t="n">
        <v>907</v>
      </c>
      <c r="M572" s="536" t="n">
        <v>1559</v>
      </c>
      <c r="N572" s="536" t="n">
        <v>-413</v>
      </c>
      <c r="O572" s="540" t="n">
        <v>-26.5</v>
      </c>
    </row>
    <row r="573" customFormat="false" ht="15.75" hidden="false" customHeight="true" outlineLevel="0" collapsed="false">
      <c r="A573" s="531"/>
      <c r="B573" s="532"/>
      <c r="C573" s="532"/>
      <c r="D573" s="533" t="s">
        <v>1261</v>
      </c>
      <c r="E573" s="534" t="s">
        <v>1262</v>
      </c>
      <c r="F573" s="535" t="n">
        <v>1</v>
      </c>
      <c r="G573" s="536" t="n">
        <v>1</v>
      </c>
      <c r="H573" s="536" t="n">
        <v>0</v>
      </c>
      <c r="I573" s="537" t="n">
        <v>0</v>
      </c>
      <c r="J573" s="538" t="n">
        <v>41</v>
      </c>
      <c r="K573" s="536" t="n">
        <v>21</v>
      </c>
      <c r="L573" s="539" t="n">
        <v>20</v>
      </c>
      <c r="M573" s="536" t="n">
        <v>42</v>
      </c>
      <c r="N573" s="536" t="n">
        <v>-1</v>
      </c>
      <c r="O573" s="540" t="n">
        <v>-2.4</v>
      </c>
    </row>
    <row r="574" customFormat="false" ht="15.75" hidden="false" customHeight="true" outlineLevel="0" collapsed="false">
      <c r="A574" s="531"/>
      <c r="B574" s="532"/>
      <c r="C574" s="532"/>
      <c r="D574" s="533" t="s">
        <v>1263</v>
      </c>
      <c r="E574" s="534" t="s">
        <v>1264</v>
      </c>
      <c r="F574" s="535" t="n">
        <v>1</v>
      </c>
      <c r="G574" s="536" t="n">
        <v>2</v>
      </c>
      <c r="H574" s="536" t="n">
        <v>-1</v>
      </c>
      <c r="I574" s="537" t="n">
        <v>-50</v>
      </c>
      <c r="J574" s="538" t="n">
        <v>28</v>
      </c>
      <c r="K574" s="536" t="n">
        <v>16</v>
      </c>
      <c r="L574" s="539" t="n">
        <v>12</v>
      </c>
      <c r="M574" s="536" t="n">
        <v>37</v>
      </c>
      <c r="N574" s="536" t="n">
        <v>-9</v>
      </c>
      <c r="O574" s="540" t="n">
        <v>-24.3</v>
      </c>
    </row>
    <row r="575" customFormat="false" ht="15.75" hidden="false" customHeight="true" outlineLevel="0" collapsed="false">
      <c r="A575" s="531"/>
      <c r="B575" s="532"/>
      <c r="C575" s="532"/>
      <c r="D575" s="533" t="s">
        <v>1265</v>
      </c>
      <c r="E575" s="534" t="s">
        <v>1266</v>
      </c>
      <c r="F575" s="535" t="n">
        <v>16</v>
      </c>
      <c r="G575" s="536" t="n">
        <v>16</v>
      </c>
      <c r="H575" s="536" t="n">
        <v>0</v>
      </c>
      <c r="I575" s="537" t="n">
        <v>0</v>
      </c>
      <c r="J575" s="538" t="n">
        <v>1053</v>
      </c>
      <c r="K575" s="536" t="n">
        <v>709</v>
      </c>
      <c r="L575" s="539" t="n">
        <v>344</v>
      </c>
      <c r="M575" s="536" t="n">
        <v>1064</v>
      </c>
      <c r="N575" s="536" t="n">
        <v>-11</v>
      </c>
      <c r="O575" s="540" t="n">
        <v>-1</v>
      </c>
    </row>
    <row r="576" customFormat="false" ht="15.75" hidden="false" customHeight="true" outlineLevel="0" collapsed="false">
      <c r="A576" s="531"/>
      <c r="B576" s="532"/>
      <c r="C576" s="532"/>
      <c r="D576" s="533" t="s">
        <v>1267</v>
      </c>
      <c r="E576" s="534" t="s">
        <v>1268</v>
      </c>
      <c r="F576" s="535" t="n">
        <v>1</v>
      </c>
      <c r="G576" s="536" t="n">
        <v>1</v>
      </c>
      <c r="H576" s="536" t="n">
        <v>0</v>
      </c>
      <c r="I576" s="537" t="n">
        <v>0</v>
      </c>
      <c r="J576" s="538" t="n">
        <v>34</v>
      </c>
      <c r="K576" s="536" t="n">
        <v>16</v>
      </c>
      <c r="L576" s="539" t="n">
        <v>18</v>
      </c>
      <c r="M576" s="536" t="n">
        <v>38</v>
      </c>
      <c r="N576" s="536" t="n">
        <v>-4</v>
      </c>
      <c r="O576" s="540" t="n">
        <v>-10.5</v>
      </c>
    </row>
    <row r="577" customFormat="false" ht="15.75" hidden="false" customHeight="true" outlineLevel="0" collapsed="false">
      <c r="A577" s="531"/>
      <c r="B577" s="532"/>
      <c r="C577" s="532"/>
      <c r="D577" s="533" t="s">
        <v>1269</v>
      </c>
      <c r="E577" s="534" t="s">
        <v>1270</v>
      </c>
      <c r="F577" s="535" t="n">
        <v>21</v>
      </c>
      <c r="G577" s="536" t="n">
        <v>18</v>
      </c>
      <c r="H577" s="536" t="n">
        <v>3</v>
      </c>
      <c r="I577" s="537" t="n">
        <v>16.7</v>
      </c>
      <c r="J577" s="538" t="n">
        <v>2377</v>
      </c>
      <c r="K577" s="536" t="n">
        <v>1452</v>
      </c>
      <c r="L577" s="539" t="n">
        <v>925</v>
      </c>
      <c r="M577" s="536" t="n">
        <v>3417</v>
      </c>
      <c r="N577" s="536" t="n">
        <v>-1040</v>
      </c>
      <c r="O577" s="540" t="n">
        <v>-30.4</v>
      </c>
    </row>
    <row r="578" customFormat="false" ht="15.75" hidden="false" customHeight="true" outlineLevel="0" collapsed="false">
      <c r="A578" s="531"/>
      <c r="B578" s="532"/>
      <c r="C578" s="532"/>
      <c r="D578" s="533" t="s">
        <v>1271</v>
      </c>
      <c r="E578" s="534" t="s">
        <v>1272</v>
      </c>
      <c r="F578" s="535" t="n">
        <v>21</v>
      </c>
      <c r="G578" s="536" t="n">
        <v>20</v>
      </c>
      <c r="H578" s="536" t="n">
        <v>1</v>
      </c>
      <c r="I578" s="537" t="n">
        <v>5</v>
      </c>
      <c r="J578" s="538" t="n">
        <v>276</v>
      </c>
      <c r="K578" s="536" t="n">
        <v>121</v>
      </c>
      <c r="L578" s="539" t="n">
        <v>155</v>
      </c>
      <c r="M578" s="536" t="n">
        <v>304</v>
      </c>
      <c r="N578" s="536" t="n">
        <v>-28</v>
      </c>
      <c r="O578" s="540" t="n">
        <v>-9.2</v>
      </c>
    </row>
    <row r="579" customFormat="false" ht="15.75" hidden="false" customHeight="true" outlineLevel="0" collapsed="false">
      <c r="A579" s="531"/>
      <c r="B579" s="532"/>
      <c r="C579" s="532"/>
      <c r="D579" s="533" t="s">
        <v>1273</v>
      </c>
      <c r="E579" s="534" t="s">
        <v>1274</v>
      </c>
      <c r="F579" s="535" t="s">
        <v>71</v>
      </c>
      <c r="G579" s="536" t="s">
        <v>71</v>
      </c>
      <c r="H579" s="536" t="s">
        <v>71</v>
      </c>
      <c r="I579" s="537" t="s">
        <v>71</v>
      </c>
      <c r="J579" s="538" t="s">
        <v>71</v>
      </c>
      <c r="K579" s="536" t="s">
        <v>71</v>
      </c>
      <c r="L579" s="536" t="s">
        <v>71</v>
      </c>
      <c r="M579" s="536" t="s">
        <v>71</v>
      </c>
      <c r="N579" s="536" t="s">
        <v>71</v>
      </c>
      <c r="O579" s="540" t="s">
        <v>71</v>
      </c>
    </row>
    <row r="580" customFormat="false" ht="15.75" hidden="false" customHeight="true" outlineLevel="0" collapsed="false">
      <c r="A580" s="531"/>
      <c r="B580" s="532"/>
      <c r="C580" s="532"/>
      <c r="D580" s="533" t="s">
        <v>1275</v>
      </c>
      <c r="E580" s="534" t="s">
        <v>1276</v>
      </c>
      <c r="F580" s="535" t="n">
        <v>30</v>
      </c>
      <c r="G580" s="536" t="s">
        <v>71</v>
      </c>
      <c r="H580" s="536" t="n">
        <v>30</v>
      </c>
      <c r="I580" s="537" t="s">
        <v>71</v>
      </c>
      <c r="J580" s="538" t="n">
        <v>776</v>
      </c>
      <c r="K580" s="536" t="n">
        <v>90</v>
      </c>
      <c r="L580" s="539" t="n">
        <v>686</v>
      </c>
      <c r="M580" s="536" t="s">
        <v>71</v>
      </c>
      <c r="N580" s="536" t="n">
        <v>776</v>
      </c>
      <c r="O580" s="540" t="s">
        <v>71</v>
      </c>
    </row>
    <row r="581" customFormat="false" ht="15.75" hidden="false" customHeight="true" outlineLevel="0" collapsed="false">
      <c r="A581" s="542"/>
      <c r="B581" s="543"/>
      <c r="C581" s="544" t="s">
        <v>1277</v>
      </c>
      <c r="D581" s="543" t="s">
        <v>1278</v>
      </c>
      <c r="E581" s="545"/>
      <c r="F581" s="516" t="n">
        <v>1148</v>
      </c>
      <c r="G581" s="517" t="n">
        <v>1171</v>
      </c>
      <c r="H581" s="517" t="n">
        <v>-23</v>
      </c>
      <c r="I581" s="523" t="n">
        <v>-2</v>
      </c>
      <c r="J581" s="524" t="n">
        <v>4819</v>
      </c>
      <c r="K581" s="517" t="n">
        <v>2371</v>
      </c>
      <c r="L581" s="525" t="n">
        <v>2432</v>
      </c>
      <c r="M581" s="517" t="n">
        <v>5331</v>
      </c>
      <c r="N581" s="517" t="n">
        <v>-512</v>
      </c>
      <c r="O581" s="526" t="n">
        <v>-9.6</v>
      </c>
    </row>
    <row r="582" customFormat="false" ht="15.75" hidden="false" customHeight="true" outlineLevel="0" collapsed="false">
      <c r="A582" s="531"/>
      <c r="B582" s="532"/>
      <c r="C582" s="532"/>
      <c r="D582" s="533" t="s">
        <v>1279</v>
      </c>
      <c r="E582" s="534" t="s">
        <v>258</v>
      </c>
      <c r="F582" s="535" t="n">
        <v>1</v>
      </c>
      <c r="G582" s="536" t="n">
        <v>2</v>
      </c>
      <c r="H582" s="536" t="n">
        <v>-1</v>
      </c>
      <c r="I582" s="537" t="n">
        <v>-50</v>
      </c>
      <c r="J582" s="538" t="n">
        <v>1</v>
      </c>
      <c r="K582" s="536" t="s">
        <v>71</v>
      </c>
      <c r="L582" s="539" t="n">
        <v>1</v>
      </c>
      <c r="M582" s="536" t="n">
        <v>2</v>
      </c>
      <c r="N582" s="536" t="n">
        <v>-1</v>
      </c>
      <c r="O582" s="540" t="n">
        <v>-50</v>
      </c>
    </row>
    <row r="583" customFormat="false" ht="15.75" hidden="false" customHeight="true" outlineLevel="0" collapsed="false">
      <c r="A583" s="531"/>
      <c r="B583" s="532"/>
      <c r="C583" s="532"/>
      <c r="D583" s="533" t="s">
        <v>1280</v>
      </c>
      <c r="E583" s="534" t="s">
        <v>1281</v>
      </c>
      <c r="F583" s="535" t="n">
        <v>82</v>
      </c>
      <c r="G583" s="536" t="n">
        <v>61</v>
      </c>
      <c r="H583" s="536" t="n">
        <v>21</v>
      </c>
      <c r="I583" s="537" t="n">
        <v>34.4</v>
      </c>
      <c r="J583" s="538" t="n">
        <v>662</v>
      </c>
      <c r="K583" s="536" t="n">
        <v>269</v>
      </c>
      <c r="L583" s="539" t="n">
        <v>382</v>
      </c>
      <c r="M583" s="536" t="n">
        <v>614</v>
      </c>
      <c r="N583" s="536" t="n">
        <v>48</v>
      </c>
      <c r="O583" s="540" t="n">
        <v>7.8</v>
      </c>
      <c r="P583" s="541"/>
    </row>
    <row r="584" customFormat="false" ht="15.75" hidden="false" customHeight="true" outlineLevel="0" collapsed="false">
      <c r="A584" s="531"/>
      <c r="B584" s="532"/>
      <c r="C584" s="532"/>
      <c r="D584" s="533" t="s">
        <v>1282</v>
      </c>
      <c r="E584" s="534" t="s">
        <v>1283</v>
      </c>
      <c r="F584" s="535" t="n">
        <v>30</v>
      </c>
      <c r="G584" s="536" t="n">
        <v>26</v>
      </c>
      <c r="H584" s="536" t="n">
        <v>4</v>
      </c>
      <c r="I584" s="537" t="n">
        <v>15.4</v>
      </c>
      <c r="J584" s="538" t="n">
        <v>223</v>
      </c>
      <c r="K584" s="536" t="n">
        <v>137</v>
      </c>
      <c r="L584" s="539" t="n">
        <v>86</v>
      </c>
      <c r="M584" s="536" t="n">
        <v>173</v>
      </c>
      <c r="N584" s="536" t="n">
        <v>50</v>
      </c>
      <c r="O584" s="540" t="n">
        <v>28.9</v>
      </c>
    </row>
    <row r="585" customFormat="false" ht="15.75" hidden="false" customHeight="true" outlineLevel="0" collapsed="false">
      <c r="A585" s="531"/>
      <c r="B585" s="532"/>
      <c r="C585" s="532"/>
      <c r="D585" s="533" t="s">
        <v>1284</v>
      </c>
      <c r="E585" s="534" t="s">
        <v>1285</v>
      </c>
      <c r="F585" s="535" t="n">
        <v>335</v>
      </c>
      <c r="G585" s="536" t="n">
        <v>338</v>
      </c>
      <c r="H585" s="536" t="n">
        <v>-3</v>
      </c>
      <c r="I585" s="537" t="n">
        <v>-0.9</v>
      </c>
      <c r="J585" s="538" t="n">
        <v>1435</v>
      </c>
      <c r="K585" s="536" t="n">
        <v>652</v>
      </c>
      <c r="L585" s="539" t="n">
        <v>780</v>
      </c>
      <c r="M585" s="536" t="n">
        <v>2028</v>
      </c>
      <c r="N585" s="536" t="n">
        <v>-593</v>
      </c>
      <c r="O585" s="540" t="n">
        <v>-29.2</v>
      </c>
    </row>
    <row r="586" customFormat="false" ht="15.75" hidden="false" customHeight="true" outlineLevel="0" collapsed="false">
      <c r="A586" s="531"/>
      <c r="B586" s="532"/>
      <c r="C586" s="532"/>
      <c r="D586" s="533" t="s">
        <v>1286</v>
      </c>
      <c r="E586" s="534" t="s">
        <v>1287</v>
      </c>
      <c r="F586" s="535" t="n">
        <v>658</v>
      </c>
      <c r="G586" s="536" t="n">
        <v>700</v>
      </c>
      <c r="H586" s="536" t="n">
        <v>-42</v>
      </c>
      <c r="I586" s="537" t="n">
        <v>-6</v>
      </c>
      <c r="J586" s="538" t="n">
        <v>1331</v>
      </c>
      <c r="K586" s="536" t="n">
        <v>443</v>
      </c>
      <c r="L586" s="539" t="n">
        <v>886</v>
      </c>
      <c r="M586" s="536" t="n">
        <v>1473</v>
      </c>
      <c r="N586" s="536" t="n">
        <v>-142</v>
      </c>
      <c r="O586" s="540" t="n">
        <v>-9.6</v>
      </c>
    </row>
    <row r="587" customFormat="false" ht="15.75" hidden="false" customHeight="true" outlineLevel="0" collapsed="false">
      <c r="A587" s="531"/>
      <c r="B587" s="532"/>
      <c r="C587" s="532"/>
      <c r="D587" s="533" t="s">
        <v>1288</v>
      </c>
      <c r="E587" s="534" t="s">
        <v>1289</v>
      </c>
      <c r="F587" s="535" t="n">
        <v>42</v>
      </c>
      <c r="G587" s="536" t="n">
        <v>40</v>
      </c>
      <c r="H587" s="536" t="n">
        <v>2</v>
      </c>
      <c r="I587" s="537" t="n">
        <v>5</v>
      </c>
      <c r="J587" s="538" t="n">
        <v>1167</v>
      </c>
      <c r="K587" s="536" t="n">
        <v>870</v>
      </c>
      <c r="L587" s="539" t="n">
        <v>297</v>
      </c>
      <c r="M587" s="536" t="n">
        <v>1025</v>
      </c>
      <c r="N587" s="536" t="n">
        <v>142</v>
      </c>
      <c r="O587" s="540" t="n">
        <v>13.9</v>
      </c>
    </row>
    <row r="588" customFormat="false" ht="19.5" hidden="false" customHeight="true" outlineLevel="0" collapsed="false">
      <c r="A588" s="531"/>
      <c r="B588" s="532"/>
      <c r="C588" s="532"/>
      <c r="D588" s="533" t="s">
        <v>1290</v>
      </c>
      <c r="E588" s="548" t="s">
        <v>1291</v>
      </c>
      <c r="F588" s="535" t="s">
        <v>71</v>
      </c>
      <c r="G588" s="536" t="n">
        <v>4</v>
      </c>
      <c r="H588" s="536" t="n">
        <v>-4</v>
      </c>
      <c r="I588" s="537" t="n">
        <v>-100</v>
      </c>
      <c r="J588" s="538" t="s">
        <v>71</v>
      </c>
      <c r="K588" s="536" t="s">
        <v>71</v>
      </c>
      <c r="L588" s="539" t="s">
        <v>71</v>
      </c>
      <c r="M588" s="536" t="n">
        <v>16</v>
      </c>
      <c r="N588" s="536" t="n">
        <v>-16</v>
      </c>
      <c r="O588" s="540" t="n">
        <v>-100</v>
      </c>
    </row>
    <row r="589" customFormat="false" ht="15.75" hidden="false" customHeight="true" outlineLevel="0" collapsed="false">
      <c r="A589" s="542"/>
      <c r="B589" s="544" t="s">
        <v>186</v>
      </c>
      <c r="C589" s="543" t="s">
        <v>68</v>
      </c>
      <c r="D589" s="543"/>
      <c r="E589" s="545"/>
      <c r="F589" s="516" t="n">
        <v>3947</v>
      </c>
      <c r="G589" s="517" t="n">
        <v>3425</v>
      </c>
      <c r="H589" s="517" t="n">
        <v>522</v>
      </c>
      <c r="I589" s="523" t="n">
        <v>15.2</v>
      </c>
      <c r="J589" s="524" t="n">
        <v>62958</v>
      </c>
      <c r="K589" s="517" t="n">
        <v>16268</v>
      </c>
      <c r="L589" s="525" t="n">
        <v>46509</v>
      </c>
      <c r="M589" s="517" t="n">
        <v>53300</v>
      </c>
      <c r="N589" s="517" t="n">
        <v>9658</v>
      </c>
      <c r="O589" s="526" t="n">
        <v>18.1</v>
      </c>
    </row>
    <row r="590" customFormat="false" ht="15.75" hidden="false" customHeight="true" outlineLevel="0" collapsed="false">
      <c r="A590" s="542"/>
      <c r="B590" s="543"/>
      <c r="C590" s="544" t="s">
        <v>1292</v>
      </c>
      <c r="D590" s="543" t="s">
        <v>1293</v>
      </c>
      <c r="E590" s="545"/>
      <c r="F590" s="516" t="n">
        <v>2131</v>
      </c>
      <c r="G590" s="517" t="n">
        <v>2068</v>
      </c>
      <c r="H590" s="517" t="n">
        <v>63</v>
      </c>
      <c r="I590" s="523" t="n">
        <v>3</v>
      </c>
      <c r="J590" s="524" t="n">
        <v>25667</v>
      </c>
      <c r="K590" s="517" t="n">
        <v>6851</v>
      </c>
      <c r="L590" s="525" t="n">
        <v>18811</v>
      </c>
      <c r="M590" s="517" t="n">
        <v>23012</v>
      </c>
      <c r="N590" s="517" t="n">
        <v>2655</v>
      </c>
      <c r="O590" s="526" t="n">
        <v>11.5</v>
      </c>
    </row>
    <row r="591" customFormat="false" ht="15.75" hidden="false" customHeight="true" outlineLevel="0" collapsed="false">
      <c r="A591" s="531"/>
      <c r="B591" s="532"/>
      <c r="C591" s="532"/>
      <c r="D591" s="533" t="s">
        <v>1294</v>
      </c>
      <c r="E591" s="534" t="s">
        <v>258</v>
      </c>
      <c r="F591" s="535" t="n">
        <v>3</v>
      </c>
      <c r="G591" s="536" t="n">
        <v>3</v>
      </c>
      <c r="H591" s="536" t="n">
        <v>0</v>
      </c>
      <c r="I591" s="537" t="n">
        <v>0</v>
      </c>
      <c r="J591" s="538" t="n">
        <v>33</v>
      </c>
      <c r="K591" s="536" t="n">
        <v>13</v>
      </c>
      <c r="L591" s="539" t="n">
        <v>20</v>
      </c>
      <c r="M591" s="536" t="n">
        <v>43</v>
      </c>
      <c r="N591" s="536" t="n">
        <v>-10</v>
      </c>
      <c r="O591" s="540" t="n">
        <v>-23.3</v>
      </c>
    </row>
    <row r="592" customFormat="false" ht="15.75" hidden="false" customHeight="true" outlineLevel="0" collapsed="false">
      <c r="A592" s="531"/>
      <c r="B592" s="532"/>
      <c r="C592" s="532"/>
      <c r="D592" s="533" t="s">
        <v>1295</v>
      </c>
      <c r="E592" s="534" t="s">
        <v>1296</v>
      </c>
      <c r="F592" s="535" t="n">
        <v>50</v>
      </c>
      <c r="G592" s="536" t="n">
        <v>48</v>
      </c>
      <c r="H592" s="536" t="n">
        <v>2</v>
      </c>
      <c r="I592" s="537" t="n">
        <v>4.2</v>
      </c>
      <c r="J592" s="538" t="n">
        <v>12682</v>
      </c>
      <c r="K592" s="536" t="n">
        <v>3362</v>
      </c>
      <c r="L592" s="539" t="n">
        <v>9320</v>
      </c>
      <c r="M592" s="536" t="n">
        <v>10677</v>
      </c>
      <c r="N592" s="536" t="n">
        <v>2005</v>
      </c>
      <c r="O592" s="540" t="n">
        <v>18.8</v>
      </c>
    </row>
    <row r="593" customFormat="false" ht="15.75" hidden="false" customHeight="true" outlineLevel="0" collapsed="false">
      <c r="A593" s="531"/>
      <c r="B593" s="532"/>
      <c r="C593" s="532"/>
      <c r="D593" s="533" t="s">
        <v>1297</v>
      </c>
      <c r="E593" s="534" t="s">
        <v>1298</v>
      </c>
      <c r="F593" s="535" t="n">
        <v>731</v>
      </c>
      <c r="G593" s="536" t="n">
        <v>703</v>
      </c>
      <c r="H593" s="536" t="n">
        <v>28</v>
      </c>
      <c r="I593" s="537" t="n">
        <v>4</v>
      </c>
      <c r="J593" s="538" t="n">
        <v>7393</v>
      </c>
      <c r="K593" s="536" t="n">
        <v>1551</v>
      </c>
      <c r="L593" s="539" t="n">
        <v>5841</v>
      </c>
      <c r="M593" s="536" t="n">
        <v>7040</v>
      </c>
      <c r="N593" s="536" t="n">
        <v>353</v>
      </c>
      <c r="O593" s="540" t="n">
        <v>5</v>
      </c>
    </row>
    <row r="594" customFormat="false" ht="15.75" hidden="false" customHeight="true" outlineLevel="0" collapsed="false">
      <c r="A594" s="531"/>
      <c r="B594" s="532"/>
      <c r="C594" s="532"/>
      <c r="D594" s="533" t="s">
        <v>1299</v>
      </c>
      <c r="E594" s="534" t="s">
        <v>1300</v>
      </c>
      <c r="F594" s="535" t="n">
        <v>477</v>
      </c>
      <c r="G594" s="536" t="n">
        <v>472</v>
      </c>
      <c r="H594" s="536" t="n">
        <v>5</v>
      </c>
      <c r="I594" s="537" t="n">
        <v>1.1</v>
      </c>
      <c r="J594" s="538" t="n">
        <v>3309</v>
      </c>
      <c r="K594" s="536" t="n">
        <v>807</v>
      </c>
      <c r="L594" s="539" t="n">
        <v>2502</v>
      </c>
      <c r="M594" s="536" t="n">
        <v>3153</v>
      </c>
      <c r="N594" s="536" t="n">
        <v>156</v>
      </c>
      <c r="O594" s="540" t="n">
        <v>4.9</v>
      </c>
    </row>
    <row r="595" customFormat="false" ht="15.75" hidden="false" customHeight="true" outlineLevel="0" collapsed="false">
      <c r="A595" s="531"/>
      <c r="B595" s="532"/>
      <c r="C595" s="532"/>
      <c r="D595" s="533" t="s">
        <v>1301</v>
      </c>
      <c r="E595" s="534" t="s">
        <v>1302</v>
      </c>
      <c r="F595" s="535" t="n">
        <v>30</v>
      </c>
      <c r="G595" s="536" t="n">
        <v>22</v>
      </c>
      <c r="H595" s="536" t="n">
        <v>8</v>
      </c>
      <c r="I595" s="537" t="n">
        <v>36.4</v>
      </c>
      <c r="J595" s="538" t="n">
        <v>335</v>
      </c>
      <c r="K595" s="536" t="n">
        <v>50</v>
      </c>
      <c r="L595" s="539" t="n">
        <v>285</v>
      </c>
      <c r="M595" s="536" t="n">
        <v>247</v>
      </c>
      <c r="N595" s="536" t="n">
        <v>88</v>
      </c>
      <c r="O595" s="540" t="n">
        <v>35.6</v>
      </c>
    </row>
    <row r="596" customFormat="false" ht="15.75" hidden="false" customHeight="true" outlineLevel="0" collapsed="false">
      <c r="A596" s="531"/>
      <c r="B596" s="532"/>
      <c r="C596" s="532"/>
      <c r="D596" s="533" t="s">
        <v>1303</v>
      </c>
      <c r="E596" s="534" t="s">
        <v>1304</v>
      </c>
      <c r="F596" s="535" t="n">
        <v>759</v>
      </c>
      <c r="G596" s="536" t="n">
        <v>744</v>
      </c>
      <c r="H596" s="536" t="n">
        <v>15</v>
      </c>
      <c r="I596" s="537" t="n">
        <v>2</v>
      </c>
      <c r="J596" s="538" t="n">
        <v>1434</v>
      </c>
      <c r="K596" s="536" t="n">
        <v>824</v>
      </c>
      <c r="L596" s="539" t="n">
        <v>609</v>
      </c>
      <c r="M596" s="536" t="n">
        <v>1418</v>
      </c>
      <c r="N596" s="536" t="n">
        <v>16</v>
      </c>
      <c r="O596" s="540" t="n">
        <v>1.1</v>
      </c>
    </row>
    <row r="597" customFormat="false" ht="15.75" hidden="false" customHeight="true" outlineLevel="0" collapsed="false">
      <c r="A597" s="531"/>
      <c r="B597" s="532"/>
      <c r="C597" s="532"/>
      <c r="D597" s="533" t="s">
        <v>1305</v>
      </c>
      <c r="E597" s="534" t="s">
        <v>1306</v>
      </c>
      <c r="F597" s="535" t="n">
        <v>81</v>
      </c>
      <c r="G597" s="536" t="n">
        <v>76</v>
      </c>
      <c r="H597" s="536" t="n">
        <v>5</v>
      </c>
      <c r="I597" s="537" t="n">
        <v>6.6</v>
      </c>
      <c r="J597" s="538" t="n">
        <v>481</v>
      </c>
      <c r="K597" s="536" t="n">
        <v>244</v>
      </c>
      <c r="L597" s="539" t="n">
        <v>234</v>
      </c>
      <c r="M597" s="536" t="n">
        <v>434</v>
      </c>
      <c r="N597" s="536" t="n">
        <v>47</v>
      </c>
      <c r="O597" s="540" t="n">
        <v>10.8</v>
      </c>
    </row>
    <row r="598" customFormat="false" ht="15.75" hidden="false" customHeight="true" outlineLevel="0" collapsed="false">
      <c r="A598" s="542"/>
      <c r="B598" s="543"/>
      <c r="C598" s="544" t="s">
        <v>1307</v>
      </c>
      <c r="D598" s="543" t="s">
        <v>1308</v>
      </c>
      <c r="E598" s="545"/>
      <c r="F598" s="516" t="n">
        <v>16</v>
      </c>
      <c r="G598" s="517" t="n">
        <v>27</v>
      </c>
      <c r="H598" s="517" t="n">
        <v>-11</v>
      </c>
      <c r="I598" s="523" t="n">
        <v>-40.7</v>
      </c>
      <c r="J598" s="524" t="n">
        <v>786</v>
      </c>
      <c r="K598" s="517" t="n">
        <v>248</v>
      </c>
      <c r="L598" s="525" t="n">
        <v>538</v>
      </c>
      <c r="M598" s="517" t="n">
        <v>611</v>
      </c>
      <c r="N598" s="517" t="n">
        <v>175</v>
      </c>
      <c r="O598" s="526" t="n">
        <v>28.6</v>
      </c>
    </row>
    <row r="599" customFormat="false" ht="15.75" hidden="false" customHeight="true" outlineLevel="0" collapsed="false">
      <c r="A599" s="531"/>
      <c r="B599" s="532"/>
      <c r="C599" s="532"/>
      <c r="D599" s="533" t="s">
        <v>1309</v>
      </c>
      <c r="E599" s="534" t="s">
        <v>258</v>
      </c>
      <c r="F599" s="535" t="s">
        <v>71</v>
      </c>
      <c r="G599" s="536" t="s">
        <v>71</v>
      </c>
      <c r="H599" s="536" t="s">
        <v>71</v>
      </c>
      <c r="I599" s="537" t="s">
        <v>71</v>
      </c>
      <c r="J599" s="538" t="s">
        <v>71</v>
      </c>
      <c r="K599" s="536" t="s">
        <v>71</v>
      </c>
      <c r="L599" s="536" t="s">
        <v>71</v>
      </c>
      <c r="M599" s="536" t="s">
        <v>71</v>
      </c>
      <c r="N599" s="536" t="s">
        <v>71</v>
      </c>
      <c r="O599" s="540" t="s">
        <v>71</v>
      </c>
    </row>
    <row r="600" customFormat="false" ht="15.75" hidden="false" customHeight="true" outlineLevel="0" collapsed="false">
      <c r="A600" s="531"/>
      <c r="B600" s="532"/>
      <c r="C600" s="532"/>
      <c r="D600" s="533" t="s">
        <v>1310</v>
      </c>
      <c r="E600" s="534" t="s">
        <v>1311</v>
      </c>
      <c r="F600" s="535" t="n">
        <v>14</v>
      </c>
      <c r="G600" s="536" t="n">
        <v>22</v>
      </c>
      <c r="H600" s="536" t="n">
        <v>-8</v>
      </c>
      <c r="I600" s="537" t="n">
        <v>-36.4</v>
      </c>
      <c r="J600" s="538" t="n">
        <v>780</v>
      </c>
      <c r="K600" s="536" t="n">
        <v>247</v>
      </c>
      <c r="L600" s="539" t="n">
        <v>533</v>
      </c>
      <c r="M600" s="536" t="n">
        <v>577</v>
      </c>
      <c r="N600" s="536" t="n">
        <v>203</v>
      </c>
      <c r="O600" s="540" t="n">
        <v>35.2</v>
      </c>
    </row>
    <row r="601" customFormat="false" ht="15.75" hidden="false" customHeight="true" outlineLevel="0" collapsed="false">
      <c r="A601" s="531"/>
      <c r="B601" s="532"/>
      <c r="C601" s="532"/>
      <c r="D601" s="533" t="s">
        <v>1312</v>
      </c>
      <c r="E601" s="534" t="s">
        <v>1313</v>
      </c>
      <c r="F601" s="535" t="n">
        <v>2</v>
      </c>
      <c r="G601" s="536" t="n">
        <v>5</v>
      </c>
      <c r="H601" s="536" t="n">
        <v>-3</v>
      </c>
      <c r="I601" s="537" t="n">
        <v>-60</v>
      </c>
      <c r="J601" s="538" t="n">
        <v>6</v>
      </c>
      <c r="K601" s="536" t="n">
        <v>1</v>
      </c>
      <c r="L601" s="539" t="n">
        <v>5</v>
      </c>
      <c r="M601" s="536" t="n">
        <v>34</v>
      </c>
      <c r="N601" s="536" t="n">
        <v>-28</v>
      </c>
      <c r="O601" s="540" t="n">
        <v>-82.4</v>
      </c>
    </row>
    <row r="602" customFormat="false" ht="15.75" hidden="false" customHeight="true" outlineLevel="0" collapsed="false">
      <c r="A602" s="542"/>
      <c r="B602" s="543"/>
      <c r="C602" s="544" t="s">
        <v>1314</v>
      </c>
      <c r="D602" s="543" t="s">
        <v>1315</v>
      </c>
      <c r="E602" s="545"/>
      <c r="F602" s="516" t="n">
        <v>1795</v>
      </c>
      <c r="G602" s="517" t="n">
        <v>1330</v>
      </c>
      <c r="H602" s="517" t="n">
        <v>465</v>
      </c>
      <c r="I602" s="523" t="n">
        <v>35</v>
      </c>
      <c r="J602" s="524" t="n">
        <v>36434</v>
      </c>
      <c r="K602" s="517" t="n">
        <v>9144</v>
      </c>
      <c r="L602" s="525" t="n">
        <v>27114</v>
      </c>
      <c r="M602" s="517" t="n">
        <v>29677</v>
      </c>
      <c r="N602" s="517" t="n">
        <v>6757</v>
      </c>
      <c r="O602" s="526" t="n">
        <v>22.8</v>
      </c>
    </row>
    <row r="603" customFormat="false" ht="15.75" hidden="false" customHeight="true" outlineLevel="0" collapsed="false">
      <c r="A603" s="531"/>
      <c r="B603" s="532"/>
      <c r="C603" s="532"/>
      <c r="D603" s="533" t="s">
        <v>1316</v>
      </c>
      <c r="E603" s="534" t="s">
        <v>258</v>
      </c>
      <c r="F603" s="535" t="n">
        <v>4</v>
      </c>
      <c r="G603" s="536" t="n">
        <v>2</v>
      </c>
      <c r="H603" s="536" t="n">
        <v>2</v>
      </c>
      <c r="I603" s="537" t="n">
        <v>100</v>
      </c>
      <c r="J603" s="538" t="n">
        <v>71</v>
      </c>
      <c r="K603" s="536" t="n">
        <v>15</v>
      </c>
      <c r="L603" s="539" t="n">
        <v>56</v>
      </c>
      <c r="M603" s="536" t="n">
        <v>8</v>
      </c>
      <c r="N603" s="536" t="n">
        <v>63</v>
      </c>
      <c r="O603" s="540" t="n">
        <v>787.5</v>
      </c>
    </row>
    <row r="604" customFormat="false" ht="15.75" hidden="false" customHeight="true" outlineLevel="0" collapsed="false">
      <c r="A604" s="531"/>
      <c r="B604" s="532"/>
      <c r="C604" s="532"/>
      <c r="D604" s="533" t="s">
        <v>1317</v>
      </c>
      <c r="E604" s="534" t="s">
        <v>1318</v>
      </c>
      <c r="F604" s="535" t="n">
        <v>25</v>
      </c>
      <c r="G604" s="536" t="n">
        <v>24</v>
      </c>
      <c r="H604" s="536" t="n">
        <v>1</v>
      </c>
      <c r="I604" s="537" t="n">
        <v>4.2</v>
      </c>
      <c r="J604" s="538" t="n">
        <v>527</v>
      </c>
      <c r="K604" s="536" t="n">
        <v>205</v>
      </c>
      <c r="L604" s="539" t="n">
        <v>322</v>
      </c>
      <c r="M604" s="536" t="n">
        <v>679</v>
      </c>
      <c r="N604" s="536" t="n">
        <v>-152</v>
      </c>
      <c r="O604" s="540" t="n">
        <v>-22.4</v>
      </c>
    </row>
    <row r="605" customFormat="false" ht="15.75" hidden="false" customHeight="true" outlineLevel="0" collapsed="false">
      <c r="A605" s="531"/>
      <c r="B605" s="532"/>
      <c r="C605" s="532"/>
      <c r="D605" s="533" t="s">
        <v>1319</v>
      </c>
      <c r="E605" s="534" t="s">
        <v>1320</v>
      </c>
      <c r="F605" s="535" t="n">
        <v>426</v>
      </c>
      <c r="G605" s="536" t="n">
        <v>336</v>
      </c>
      <c r="H605" s="536" t="n">
        <v>90</v>
      </c>
      <c r="I605" s="537" t="n">
        <v>26.8</v>
      </c>
      <c r="J605" s="538" t="n">
        <v>5986</v>
      </c>
      <c r="K605" s="536" t="n">
        <v>716</v>
      </c>
      <c r="L605" s="539" t="n">
        <v>5243</v>
      </c>
      <c r="M605" s="536" t="n">
        <v>4489</v>
      </c>
      <c r="N605" s="536" t="n">
        <v>1497</v>
      </c>
      <c r="O605" s="540" t="n">
        <v>33.3</v>
      </c>
    </row>
    <row r="606" customFormat="false" ht="15.75" hidden="false" customHeight="true" outlineLevel="0" collapsed="false">
      <c r="A606" s="531"/>
      <c r="B606" s="532"/>
      <c r="C606" s="532"/>
      <c r="D606" s="533" t="s">
        <v>1321</v>
      </c>
      <c r="E606" s="534" t="s">
        <v>1322</v>
      </c>
      <c r="F606" s="535" t="n">
        <v>997</v>
      </c>
      <c r="G606" s="536" t="n">
        <v>742</v>
      </c>
      <c r="H606" s="536" t="n">
        <v>255</v>
      </c>
      <c r="I606" s="537" t="n">
        <v>34.4</v>
      </c>
      <c r="J606" s="538" t="n">
        <v>24790</v>
      </c>
      <c r="K606" s="536" t="n">
        <v>6520</v>
      </c>
      <c r="L606" s="539" t="n">
        <v>18131</v>
      </c>
      <c r="M606" s="536" t="n">
        <v>20384</v>
      </c>
      <c r="N606" s="536" t="n">
        <v>4406</v>
      </c>
      <c r="O606" s="540" t="n">
        <v>21.6</v>
      </c>
    </row>
    <row r="607" customFormat="false" ht="15.75" hidden="false" customHeight="true" outlineLevel="0" collapsed="false">
      <c r="A607" s="531"/>
      <c r="B607" s="532"/>
      <c r="C607" s="532"/>
      <c r="D607" s="533" t="s">
        <v>1323</v>
      </c>
      <c r="E607" s="534" t="s">
        <v>1324</v>
      </c>
      <c r="F607" s="535" t="n">
        <v>281</v>
      </c>
      <c r="G607" s="536" t="n">
        <v>168</v>
      </c>
      <c r="H607" s="536" t="n">
        <v>113</v>
      </c>
      <c r="I607" s="537" t="n">
        <v>67.3</v>
      </c>
      <c r="J607" s="538" t="n">
        <v>3633</v>
      </c>
      <c r="K607" s="536" t="n">
        <v>1388</v>
      </c>
      <c r="L607" s="539" t="n">
        <v>2235</v>
      </c>
      <c r="M607" s="536" t="n">
        <v>2874</v>
      </c>
      <c r="N607" s="536" t="n">
        <v>759</v>
      </c>
      <c r="O607" s="540" t="n">
        <v>26.4</v>
      </c>
    </row>
    <row r="608" customFormat="false" ht="19.5" hidden="false" customHeight="true" outlineLevel="0" collapsed="false">
      <c r="A608" s="531"/>
      <c r="B608" s="532"/>
      <c r="C608" s="532"/>
      <c r="D608" s="533" t="s">
        <v>1325</v>
      </c>
      <c r="E608" s="534" t="s">
        <v>1326</v>
      </c>
      <c r="F608" s="535" t="n">
        <v>62</v>
      </c>
      <c r="G608" s="536" t="n">
        <v>58</v>
      </c>
      <c r="H608" s="536" t="n">
        <v>4</v>
      </c>
      <c r="I608" s="537" t="n">
        <v>6.9</v>
      </c>
      <c r="J608" s="538" t="n">
        <v>1427</v>
      </c>
      <c r="K608" s="536" t="n">
        <v>300</v>
      </c>
      <c r="L608" s="539" t="n">
        <v>1127</v>
      </c>
      <c r="M608" s="536" t="n">
        <v>1243</v>
      </c>
      <c r="N608" s="536" t="n">
        <v>184</v>
      </c>
      <c r="O608" s="540" t="n">
        <v>14.8</v>
      </c>
    </row>
    <row r="609" customFormat="false" ht="19.5" hidden="false" customHeight="true" outlineLevel="0" collapsed="false">
      <c r="A609" s="542"/>
      <c r="B609" s="543"/>
      <c r="C609" s="544" t="s">
        <v>1327</v>
      </c>
      <c r="D609" s="590" t="s">
        <v>1328</v>
      </c>
      <c r="E609" s="590"/>
      <c r="F609" s="535" t="n">
        <v>5</v>
      </c>
      <c r="G609" s="536" t="s">
        <v>71</v>
      </c>
      <c r="H609" s="536" t="n">
        <v>5</v>
      </c>
      <c r="I609" s="537" t="s">
        <v>71</v>
      </c>
      <c r="J609" s="538" t="n">
        <v>71</v>
      </c>
      <c r="K609" s="536" t="n">
        <v>25</v>
      </c>
      <c r="L609" s="539" t="n">
        <v>46</v>
      </c>
      <c r="M609" s="536" t="s">
        <v>71</v>
      </c>
      <c r="N609" s="536" t="n">
        <v>71</v>
      </c>
      <c r="O609" s="540" t="s">
        <v>71</v>
      </c>
    </row>
    <row r="610" customFormat="false" ht="15.75" hidden="false" customHeight="true" outlineLevel="0" collapsed="false">
      <c r="A610" s="542"/>
      <c r="B610" s="544" t="s">
        <v>187</v>
      </c>
      <c r="C610" s="543" t="s">
        <v>114</v>
      </c>
      <c r="D610" s="543"/>
      <c r="E610" s="545"/>
      <c r="F610" s="516" t="n">
        <v>559</v>
      </c>
      <c r="G610" s="517" t="n">
        <v>559</v>
      </c>
      <c r="H610" s="517" t="n">
        <v>0</v>
      </c>
      <c r="I610" s="523" t="n">
        <v>0</v>
      </c>
      <c r="J610" s="524" t="n">
        <v>7664</v>
      </c>
      <c r="K610" s="517" t="n">
        <v>4561</v>
      </c>
      <c r="L610" s="525" t="n">
        <v>3103</v>
      </c>
      <c r="M610" s="517" t="n">
        <v>5624</v>
      </c>
      <c r="N610" s="517" t="n">
        <v>2040</v>
      </c>
      <c r="O610" s="526" t="n">
        <v>36.3</v>
      </c>
    </row>
    <row r="611" customFormat="false" ht="15.75" hidden="false" customHeight="true" outlineLevel="0" collapsed="false">
      <c r="A611" s="600"/>
      <c r="B611" s="601"/>
      <c r="C611" s="602" t="s">
        <v>1329</v>
      </c>
      <c r="D611" s="601" t="s">
        <v>1330</v>
      </c>
      <c r="E611" s="603"/>
      <c r="F611" s="604" t="n">
        <v>392</v>
      </c>
      <c r="G611" s="605" t="n">
        <v>397</v>
      </c>
      <c r="H611" s="605" t="n">
        <v>-5</v>
      </c>
      <c r="I611" s="606" t="n">
        <v>-1.3</v>
      </c>
      <c r="J611" s="607" t="n">
        <v>4431</v>
      </c>
      <c r="K611" s="605" t="n">
        <v>2801</v>
      </c>
      <c r="L611" s="608" t="n">
        <v>1630</v>
      </c>
      <c r="M611" s="605" t="n">
        <v>2029</v>
      </c>
      <c r="N611" s="605" t="n">
        <v>2402</v>
      </c>
      <c r="O611" s="609" t="n">
        <v>118.4</v>
      </c>
    </row>
    <row r="612" customFormat="false" ht="15.75" hidden="false" customHeight="true" outlineLevel="0" collapsed="false">
      <c r="A612" s="559"/>
      <c r="B612" s="560"/>
      <c r="C612" s="560"/>
      <c r="D612" s="561" t="s">
        <v>1331</v>
      </c>
      <c r="E612" s="562" t="s">
        <v>258</v>
      </c>
      <c r="F612" s="563" t="n">
        <v>1</v>
      </c>
      <c r="G612" s="564" t="n">
        <v>1</v>
      </c>
      <c r="H612" s="564" t="n">
        <v>0</v>
      </c>
      <c r="I612" s="565" t="n">
        <v>0</v>
      </c>
      <c r="J612" s="566" t="n">
        <v>8</v>
      </c>
      <c r="K612" s="564" t="n">
        <v>8</v>
      </c>
      <c r="L612" s="567" t="s">
        <v>71</v>
      </c>
      <c r="M612" s="564" t="n">
        <v>12</v>
      </c>
      <c r="N612" s="564" t="n">
        <v>-4</v>
      </c>
      <c r="O612" s="568" t="n">
        <v>-33.3</v>
      </c>
    </row>
    <row r="613" customFormat="false" ht="15.75" hidden="false" customHeight="true" outlineLevel="0" collapsed="false">
      <c r="A613" s="531"/>
      <c r="B613" s="532"/>
      <c r="C613" s="532"/>
      <c r="D613" s="533" t="s">
        <v>1332</v>
      </c>
      <c r="E613" s="534" t="s">
        <v>1330</v>
      </c>
      <c r="F613" s="535" t="n">
        <v>288</v>
      </c>
      <c r="G613" s="536" t="n">
        <v>289</v>
      </c>
      <c r="H613" s="536" t="n">
        <v>-1</v>
      </c>
      <c r="I613" s="537" t="n">
        <v>-0.3</v>
      </c>
      <c r="J613" s="538" t="n">
        <v>4115</v>
      </c>
      <c r="K613" s="536" t="n">
        <v>2715</v>
      </c>
      <c r="L613" s="539" t="n">
        <v>1400</v>
      </c>
      <c r="M613" s="536" t="n">
        <v>1719</v>
      </c>
      <c r="N613" s="536" t="n">
        <v>2396</v>
      </c>
      <c r="O613" s="540" t="n">
        <v>139.4</v>
      </c>
    </row>
    <row r="614" customFormat="false" ht="15.75" hidden="false" customHeight="true" outlineLevel="0" collapsed="false">
      <c r="A614" s="531"/>
      <c r="B614" s="532"/>
      <c r="C614" s="532"/>
      <c r="D614" s="533" t="s">
        <v>1333</v>
      </c>
      <c r="E614" s="534" t="s">
        <v>1334</v>
      </c>
      <c r="F614" s="535" t="n">
        <v>103</v>
      </c>
      <c r="G614" s="536" t="n">
        <v>107</v>
      </c>
      <c r="H614" s="536" t="n">
        <v>-4</v>
      </c>
      <c r="I614" s="537" t="n">
        <v>-3.7</v>
      </c>
      <c r="J614" s="538" t="n">
        <v>308</v>
      </c>
      <c r="K614" s="536" t="n">
        <v>78</v>
      </c>
      <c r="L614" s="539" t="n">
        <v>230</v>
      </c>
      <c r="M614" s="536" t="n">
        <v>298</v>
      </c>
      <c r="N614" s="536" t="n">
        <v>10</v>
      </c>
      <c r="O614" s="540" t="n">
        <v>3.4</v>
      </c>
    </row>
    <row r="615" customFormat="false" ht="15.75" hidden="false" customHeight="true" outlineLevel="0" collapsed="false">
      <c r="A615" s="542"/>
      <c r="B615" s="543"/>
      <c r="C615" s="544" t="s">
        <v>1335</v>
      </c>
      <c r="D615" s="543" t="s">
        <v>1336</v>
      </c>
      <c r="E615" s="545"/>
      <c r="F615" s="516" t="n">
        <v>167</v>
      </c>
      <c r="G615" s="517" t="n">
        <v>162</v>
      </c>
      <c r="H615" s="517" t="n">
        <v>5</v>
      </c>
      <c r="I615" s="523" t="n">
        <v>3.1</v>
      </c>
      <c r="J615" s="524" t="n">
        <v>3233</v>
      </c>
      <c r="K615" s="517" t="n">
        <v>1760</v>
      </c>
      <c r="L615" s="525" t="n">
        <v>1473</v>
      </c>
      <c r="M615" s="517" t="n">
        <v>3595</v>
      </c>
      <c r="N615" s="517" t="n">
        <v>-362</v>
      </c>
      <c r="O615" s="526" t="n">
        <v>-10.1</v>
      </c>
    </row>
    <row r="616" customFormat="false" ht="15.75" hidden="false" customHeight="true" outlineLevel="0" collapsed="false">
      <c r="A616" s="531"/>
      <c r="B616" s="532"/>
      <c r="C616" s="532"/>
      <c r="D616" s="533" t="s">
        <v>1337</v>
      </c>
      <c r="E616" s="534" t="s">
        <v>258</v>
      </c>
      <c r="F616" s="535" t="n">
        <v>3</v>
      </c>
      <c r="G616" s="536" t="n">
        <v>1</v>
      </c>
      <c r="H616" s="536" t="n">
        <v>2</v>
      </c>
      <c r="I616" s="537" t="n">
        <v>200</v>
      </c>
      <c r="J616" s="538" t="n">
        <v>76</v>
      </c>
      <c r="K616" s="536" t="n">
        <v>39</v>
      </c>
      <c r="L616" s="539" t="n">
        <v>37</v>
      </c>
      <c r="M616" s="536" t="n">
        <v>11</v>
      </c>
      <c r="N616" s="536" t="n">
        <v>65</v>
      </c>
      <c r="O616" s="540" t="n">
        <v>590.9</v>
      </c>
    </row>
    <row r="617" customFormat="false" ht="19.5" hidden="false" customHeight="true" outlineLevel="0" collapsed="false">
      <c r="A617" s="531"/>
      <c r="B617" s="532"/>
      <c r="C617" s="532"/>
      <c r="D617" s="533" t="s">
        <v>1338</v>
      </c>
      <c r="E617" s="534" t="s">
        <v>1339</v>
      </c>
      <c r="F617" s="535" t="n">
        <v>145</v>
      </c>
      <c r="G617" s="536" t="n">
        <v>134</v>
      </c>
      <c r="H617" s="536" t="n">
        <v>11</v>
      </c>
      <c r="I617" s="537" t="n">
        <v>8.2</v>
      </c>
      <c r="J617" s="538" t="n">
        <v>3100</v>
      </c>
      <c r="K617" s="536" t="n">
        <v>1682</v>
      </c>
      <c r="L617" s="539" t="n">
        <v>1418</v>
      </c>
      <c r="M617" s="536" t="n">
        <v>3242</v>
      </c>
      <c r="N617" s="536" t="n">
        <v>-142</v>
      </c>
      <c r="O617" s="540" t="n">
        <v>-4.4</v>
      </c>
    </row>
    <row r="618" customFormat="false" ht="19.5" hidden="false" customHeight="true" outlineLevel="0" collapsed="false">
      <c r="A618" s="531"/>
      <c r="B618" s="532"/>
      <c r="C618" s="532"/>
      <c r="D618" s="533" t="s">
        <v>1340</v>
      </c>
      <c r="E618" s="534" t="s">
        <v>1341</v>
      </c>
      <c r="F618" s="535" t="n">
        <v>19</v>
      </c>
      <c r="G618" s="536" t="n">
        <v>27</v>
      </c>
      <c r="H618" s="536" t="n">
        <v>-8</v>
      </c>
      <c r="I618" s="537" t="n">
        <v>-29.6</v>
      </c>
      <c r="J618" s="538" t="n">
        <v>57</v>
      </c>
      <c r="K618" s="536" t="n">
        <v>39</v>
      </c>
      <c r="L618" s="539" t="n">
        <v>18</v>
      </c>
      <c r="M618" s="536" t="n">
        <v>342</v>
      </c>
      <c r="N618" s="536" t="n">
        <v>-285</v>
      </c>
      <c r="O618" s="540" t="n">
        <v>-83.3</v>
      </c>
    </row>
    <row r="619" customFormat="false" ht="15.75" hidden="false" customHeight="true" outlineLevel="0" collapsed="false">
      <c r="A619" s="542"/>
      <c r="B619" s="544" t="s">
        <v>188</v>
      </c>
      <c r="C619" s="543" t="s">
        <v>1342</v>
      </c>
      <c r="D619" s="543"/>
      <c r="E619" s="545"/>
      <c r="F619" s="516" t="n">
        <v>4079</v>
      </c>
      <c r="G619" s="517" t="n">
        <v>4228</v>
      </c>
      <c r="H619" s="517" t="n">
        <v>-149</v>
      </c>
      <c r="I619" s="523" t="n">
        <v>-3.5</v>
      </c>
      <c r="J619" s="524" t="n">
        <v>32896</v>
      </c>
      <c r="K619" s="517" t="n">
        <v>20268</v>
      </c>
      <c r="L619" s="525" t="n">
        <v>12519</v>
      </c>
      <c r="M619" s="517" t="n">
        <v>30368</v>
      </c>
      <c r="N619" s="517" t="n">
        <v>2528</v>
      </c>
      <c r="O619" s="526" t="n">
        <v>8.3</v>
      </c>
    </row>
    <row r="620" customFormat="false" ht="15.75" hidden="false" customHeight="true" outlineLevel="0" collapsed="false">
      <c r="A620" s="542"/>
      <c r="B620" s="543"/>
      <c r="C620" s="544" t="s">
        <v>1343</v>
      </c>
      <c r="D620" s="543" t="s">
        <v>1344</v>
      </c>
      <c r="E620" s="545"/>
      <c r="F620" s="516" t="n">
        <v>254</v>
      </c>
      <c r="G620" s="517" t="n">
        <v>245</v>
      </c>
      <c r="H620" s="517" t="n">
        <v>9</v>
      </c>
      <c r="I620" s="523" t="n">
        <v>3.7</v>
      </c>
      <c r="J620" s="524" t="n">
        <v>3200</v>
      </c>
      <c r="K620" s="517" t="n">
        <v>2643</v>
      </c>
      <c r="L620" s="525" t="n">
        <v>555</v>
      </c>
      <c r="M620" s="517" t="n">
        <v>3231</v>
      </c>
      <c r="N620" s="517" t="n">
        <v>-31</v>
      </c>
      <c r="O620" s="526" t="n">
        <v>-1</v>
      </c>
    </row>
    <row r="621" customFormat="false" ht="15.75" hidden="false" customHeight="true" outlineLevel="0" collapsed="false">
      <c r="A621" s="531"/>
      <c r="B621" s="532"/>
      <c r="C621" s="532"/>
      <c r="D621" s="533" t="s">
        <v>1345</v>
      </c>
      <c r="E621" s="534" t="s">
        <v>258</v>
      </c>
      <c r="F621" s="535" t="n">
        <v>1</v>
      </c>
      <c r="G621" s="536" t="n">
        <v>2</v>
      </c>
      <c r="H621" s="536" t="n">
        <v>-1</v>
      </c>
      <c r="I621" s="537" t="n">
        <v>-50</v>
      </c>
      <c r="J621" s="538" t="n">
        <v>1</v>
      </c>
      <c r="K621" s="536" t="n">
        <v>1</v>
      </c>
      <c r="L621" s="539" t="s">
        <v>71</v>
      </c>
      <c r="M621" s="536" t="n">
        <v>2</v>
      </c>
      <c r="N621" s="536" t="n">
        <v>-1</v>
      </c>
      <c r="O621" s="540" t="n">
        <v>-50</v>
      </c>
    </row>
    <row r="622" customFormat="false" ht="15.75" hidden="false" customHeight="true" outlineLevel="0" collapsed="false">
      <c r="A622" s="531"/>
      <c r="B622" s="532"/>
      <c r="C622" s="532"/>
      <c r="D622" s="533" t="s">
        <v>1346</v>
      </c>
      <c r="E622" s="534" t="s">
        <v>1347</v>
      </c>
      <c r="F622" s="535" t="n">
        <v>125</v>
      </c>
      <c r="G622" s="536" t="n">
        <v>135</v>
      </c>
      <c r="H622" s="536" t="n">
        <v>-10</v>
      </c>
      <c r="I622" s="537" t="n">
        <v>-7.4</v>
      </c>
      <c r="J622" s="538" t="n">
        <v>1688</v>
      </c>
      <c r="K622" s="536" t="n">
        <v>1408</v>
      </c>
      <c r="L622" s="539" t="n">
        <v>279</v>
      </c>
      <c r="M622" s="536" t="n">
        <v>1843</v>
      </c>
      <c r="N622" s="536" t="n">
        <v>-155</v>
      </c>
      <c r="O622" s="540" t="n">
        <v>-8.4</v>
      </c>
    </row>
    <row r="623" customFormat="false" ht="15.75" hidden="false" customHeight="true" outlineLevel="0" collapsed="false">
      <c r="A623" s="531"/>
      <c r="B623" s="532"/>
      <c r="C623" s="532"/>
      <c r="D623" s="533" t="s">
        <v>1348</v>
      </c>
      <c r="E623" s="534" t="s">
        <v>1349</v>
      </c>
      <c r="F623" s="535" t="n">
        <v>128</v>
      </c>
      <c r="G623" s="536" t="n">
        <v>108</v>
      </c>
      <c r="H623" s="536" t="n">
        <v>20</v>
      </c>
      <c r="I623" s="537" t="n">
        <v>18.5</v>
      </c>
      <c r="J623" s="538" t="n">
        <v>1511</v>
      </c>
      <c r="K623" s="536" t="n">
        <v>1234</v>
      </c>
      <c r="L623" s="539" t="n">
        <v>276</v>
      </c>
      <c r="M623" s="536" t="n">
        <v>1386</v>
      </c>
      <c r="N623" s="536" t="n">
        <v>125</v>
      </c>
      <c r="O623" s="540" t="n">
        <v>9</v>
      </c>
    </row>
    <row r="624" customFormat="false" ht="15.75" hidden="false" customHeight="true" outlineLevel="0" collapsed="false">
      <c r="A624" s="531"/>
      <c r="B624" s="532"/>
      <c r="C624" s="532"/>
      <c r="D624" s="533" t="s">
        <v>1350</v>
      </c>
      <c r="E624" s="534" t="s">
        <v>1351</v>
      </c>
      <c r="F624" s="535" t="s">
        <v>71</v>
      </c>
      <c r="G624" s="536" t="s">
        <v>71</v>
      </c>
      <c r="H624" s="536" t="s">
        <v>71</v>
      </c>
      <c r="I624" s="537" t="s">
        <v>71</v>
      </c>
      <c r="J624" s="538" t="s">
        <v>71</v>
      </c>
      <c r="K624" s="536" t="s">
        <v>71</v>
      </c>
      <c r="L624" s="539" t="s">
        <v>71</v>
      </c>
      <c r="M624" s="536" t="s">
        <v>71</v>
      </c>
      <c r="N624" s="536" t="s">
        <v>71</v>
      </c>
      <c r="O624" s="540" t="s">
        <v>71</v>
      </c>
    </row>
    <row r="625" s="610" customFormat="true" ht="15.75" hidden="false" customHeight="true" outlineLevel="0" collapsed="false">
      <c r="A625" s="542"/>
      <c r="B625" s="543"/>
      <c r="C625" s="544" t="s">
        <v>1352</v>
      </c>
      <c r="D625" s="543" t="s">
        <v>1353</v>
      </c>
      <c r="E625" s="545"/>
      <c r="F625" s="516" t="n">
        <v>682</v>
      </c>
      <c r="G625" s="517" t="n">
        <v>729</v>
      </c>
      <c r="H625" s="517" t="n">
        <v>-47</v>
      </c>
      <c r="I625" s="523" t="n">
        <v>-6.4</v>
      </c>
      <c r="J625" s="524" t="n">
        <v>2937</v>
      </c>
      <c r="K625" s="517" t="n">
        <v>2282</v>
      </c>
      <c r="L625" s="525" t="n">
        <v>650</v>
      </c>
      <c r="M625" s="517" t="n">
        <v>3256</v>
      </c>
      <c r="N625" s="517" t="n">
        <v>-319</v>
      </c>
      <c r="O625" s="526" t="n">
        <v>-9.8</v>
      </c>
      <c r="P625" s="490"/>
      <c r="Q625" s="490"/>
      <c r="R625" s="490"/>
      <c r="S625" s="490"/>
      <c r="T625" s="490"/>
      <c r="U625" s="490"/>
      <c r="V625" s="490"/>
      <c r="W625" s="490"/>
      <c r="X625" s="490"/>
      <c r="Y625" s="490"/>
      <c r="Z625" s="490"/>
      <c r="AA625" s="490"/>
      <c r="AB625" s="490"/>
      <c r="AC625" s="490"/>
      <c r="AD625" s="490"/>
      <c r="AE625" s="490"/>
      <c r="AF625" s="490"/>
      <c r="AG625" s="490"/>
      <c r="AH625" s="490"/>
      <c r="AI625" s="490"/>
      <c r="AJ625" s="490"/>
      <c r="AK625" s="490"/>
      <c r="AL625" s="490"/>
      <c r="AM625" s="490"/>
      <c r="AN625" s="490"/>
      <c r="AO625" s="490"/>
      <c r="AP625" s="490"/>
      <c r="AQ625" s="490"/>
      <c r="AR625" s="490"/>
      <c r="AS625" s="490"/>
      <c r="AT625" s="490"/>
      <c r="AU625" s="490"/>
      <c r="AV625" s="490"/>
      <c r="AW625" s="490"/>
      <c r="AX625" s="490"/>
      <c r="AY625" s="490"/>
      <c r="AZ625" s="490"/>
      <c r="BA625" s="490"/>
      <c r="BB625" s="490"/>
      <c r="BC625" s="490"/>
      <c r="BD625" s="490"/>
      <c r="BE625" s="490"/>
    </row>
    <row r="626" s="610" customFormat="true" ht="15.75" hidden="false" customHeight="true" outlineLevel="0" collapsed="false">
      <c r="A626" s="531"/>
      <c r="B626" s="532"/>
      <c r="C626" s="532"/>
      <c r="D626" s="533" t="s">
        <v>1354</v>
      </c>
      <c r="E626" s="534" t="s">
        <v>258</v>
      </c>
      <c r="F626" s="535" t="s">
        <v>71</v>
      </c>
      <c r="G626" s="536" t="s">
        <v>71</v>
      </c>
      <c r="H626" s="536" t="s">
        <v>71</v>
      </c>
      <c r="I626" s="537" t="s">
        <v>71</v>
      </c>
      <c r="J626" s="538" t="s">
        <v>71</v>
      </c>
      <c r="K626" s="536" t="s">
        <v>71</v>
      </c>
      <c r="L626" s="539" t="s">
        <v>71</v>
      </c>
      <c r="M626" s="536" t="s">
        <v>71</v>
      </c>
      <c r="N626" s="536" t="s">
        <v>71</v>
      </c>
      <c r="O626" s="540" t="s">
        <v>71</v>
      </c>
      <c r="P626" s="490"/>
      <c r="Q626" s="490"/>
      <c r="R626" s="490"/>
      <c r="S626" s="490"/>
      <c r="T626" s="490"/>
      <c r="U626" s="490"/>
      <c r="V626" s="490"/>
      <c r="W626" s="490"/>
      <c r="X626" s="490"/>
      <c r="Y626" s="490"/>
      <c r="Z626" s="490"/>
      <c r="AA626" s="490"/>
      <c r="AB626" s="490"/>
      <c r="AC626" s="490"/>
      <c r="AD626" s="490"/>
      <c r="AE626" s="490"/>
      <c r="AF626" s="490"/>
      <c r="AG626" s="490"/>
      <c r="AH626" s="490"/>
      <c r="AI626" s="490"/>
      <c r="AJ626" s="490"/>
      <c r="AK626" s="490"/>
      <c r="AL626" s="490"/>
      <c r="AM626" s="490"/>
      <c r="AN626" s="490"/>
      <c r="AO626" s="490"/>
      <c r="AP626" s="490"/>
      <c r="AQ626" s="490"/>
      <c r="AR626" s="490"/>
      <c r="AS626" s="490"/>
      <c r="AT626" s="490"/>
      <c r="AU626" s="490"/>
      <c r="AV626" s="490"/>
      <c r="AW626" s="490"/>
      <c r="AX626" s="490"/>
      <c r="AY626" s="490"/>
      <c r="AZ626" s="490"/>
      <c r="BA626" s="490"/>
      <c r="BB626" s="490"/>
      <c r="BC626" s="490"/>
      <c r="BD626" s="490"/>
      <c r="BE626" s="490"/>
    </row>
    <row r="627" s="610" customFormat="true" ht="15.75" hidden="false" customHeight="true" outlineLevel="0" collapsed="false">
      <c r="A627" s="531"/>
      <c r="B627" s="532"/>
      <c r="C627" s="532"/>
      <c r="D627" s="533" t="s">
        <v>1355</v>
      </c>
      <c r="E627" s="534" t="s">
        <v>1353</v>
      </c>
      <c r="F627" s="535" t="n">
        <v>682</v>
      </c>
      <c r="G627" s="536" t="n">
        <v>729</v>
      </c>
      <c r="H627" s="536" t="n">
        <v>-47</v>
      </c>
      <c r="I627" s="537" t="n">
        <v>-6.4</v>
      </c>
      <c r="J627" s="538" t="n">
        <v>2937</v>
      </c>
      <c r="K627" s="536" t="n">
        <v>2282</v>
      </c>
      <c r="L627" s="539" t="n">
        <v>650</v>
      </c>
      <c r="M627" s="536" t="n">
        <v>3256</v>
      </c>
      <c r="N627" s="536" t="n">
        <v>-319</v>
      </c>
      <c r="O627" s="540" t="n">
        <v>-9.8</v>
      </c>
      <c r="P627" s="490"/>
      <c r="Q627" s="490"/>
      <c r="R627" s="490"/>
      <c r="S627" s="490"/>
      <c r="T627" s="490"/>
      <c r="U627" s="490"/>
      <c r="V627" s="490"/>
      <c r="W627" s="490"/>
      <c r="X627" s="490"/>
      <c r="Y627" s="490"/>
      <c r="Z627" s="490"/>
      <c r="AA627" s="490"/>
      <c r="AB627" s="490"/>
      <c r="AC627" s="490"/>
      <c r="AD627" s="490"/>
      <c r="AE627" s="490"/>
      <c r="AF627" s="490"/>
      <c r="AG627" s="490"/>
      <c r="AH627" s="490"/>
      <c r="AI627" s="490"/>
      <c r="AJ627" s="490"/>
      <c r="AK627" s="490"/>
      <c r="AL627" s="490"/>
      <c r="AM627" s="490"/>
      <c r="AN627" s="490"/>
      <c r="AO627" s="490"/>
      <c r="AP627" s="490"/>
      <c r="AQ627" s="490"/>
      <c r="AR627" s="490"/>
      <c r="AS627" s="490"/>
      <c r="AT627" s="490"/>
      <c r="AU627" s="490"/>
      <c r="AV627" s="490"/>
      <c r="AW627" s="490"/>
      <c r="AX627" s="490"/>
      <c r="AY627" s="490"/>
      <c r="AZ627" s="490"/>
      <c r="BA627" s="490"/>
      <c r="BB627" s="490"/>
      <c r="BC627" s="490"/>
      <c r="BD627" s="490"/>
      <c r="BE627" s="490"/>
    </row>
    <row r="628" customFormat="false" ht="15.75" hidden="false" customHeight="true" outlineLevel="0" collapsed="false">
      <c r="A628" s="542"/>
      <c r="B628" s="543"/>
      <c r="C628" s="544" t="s">
        <v>1356</v>
      </c>
      <c r="D628" s="543" t="s">
        <v>1357</v>
      </c>
      <c r="E628" s="545"/>
      <c r="F628" s="516" t="n">
        <v>290</v>
      </c>
      <c r="G628" s="517" t="n">
        <v>289</v>
      </c>
      <c r="H628" s="517" t="n">
        <v>1</v>
      </c>
      <c r="I628" s="523" t="n">
        <v>0.3</v>
      </c>
      <c r="J628" s="524" t="n">
        <v>1104</v>
      </c>
      <c r="K628" s="517" t="n">
        <v>900</v>
      </c>
      <c r="L628" s="525" t="n">
        <v>204</v>
      </c>
      <c r="M628" s="517" t="n">
        <v>1030</v>
      </c>
      <c r="N628" s="517" t="n">
        <v>74</v>
      </c>
      <c r="O628" s="526" t="n">
        <v>7.2</v>
      </c>
    </row>
    <row r="629" customFormat="false" ht="15.75" hidden="false" customHeight="true" outlineLevel="0" collapsed="false">
      <c r="A629" s="531"/>
      <c r="B629" s="532"/>
      <c r="C629" s="532"/>
      <c r="D629" s="533" t="s">
        <v>1358</v>
      </c>
      <c r="E629" s="534" t="s">
        <v>258</v>
      </c>
      <c r="F629" s="535" t="s">
        <v>71</v>
      </c>
      <c r="G629" s="536" t="n">
        <v>1</v>
      </c>
      <c r="H629" s="536" t="n">
        <v>-1</v>
      </c>
      <c r="I629" s="537" t="n">
        <v>-100</v>
      </c>
      <c r="J629" s="538" t="s">
        <v>71</v>
      </c>
      <c r="K629" s="536" t="s">
        <v>71</v>
      </c>
      <c r="L629" s="539" t="s">
        <v>71</v>
      </c>
      <c r="M629" s="536" t="n">
        <v>1</v>
      </c>
      <c r="N629" s="536" t="n">
        <v>-1</v>
      </c>
      <c r="O629" s="540" t="n">
        <v>-100</v>
      </c>
    </row>
    <row r="630" customFormat="false" ht="15.75" hidden="false" customHeight="true" outlineLevel="0" collapsed="false">
      <c r="A630" s="531"/>
      <c r="B630" s="532"/>
      <c r="C630" s="532"/>
      <c r="D630" s="533" t="s">
        <v>1359</v>
      </c>
      <c r="E630" s="534" t="s">
        <v>1360</v>
      </c>
      <c r="F630" s="535" t="n">
        <v>141</v>
      </c>
      <c r="G630" s="536" t="n">
        <v>132</v>
      </c>
      <c r="H630" s="536" t="n">
        <v>9</v>
      </c>
      <c r="I630" s="537" t="n">
        <v>6.8</v>
      </c>
      <c r="J630" s="538" t="n">
        <v>730</v>
      </c>
      <c r="K630" s="536" t="n">
        <v>621</v>
      </c>
      <c r="L630" s="539" t="n">
        <v>109</v>
      </c>
      <c r="M630" s="536" t="n">
        <v>561</v>
      </c>
      <c r="N630" s="536" t="n">
        <v>169</v>
      </c>
      <c r="O630" s="540" t="n">
        <v>30.1</v>
      </c>
    </row>
    <row r="631" customFormat="false" ht="15.75" hidden="false" customHeight="true" outlineLevel="0" collapsed="false">
      <c r="A631" s="531"/>
      <c r="B631" s="532"/>
      <c r="C631" s="532"/>
      <c r="D631" s="533" t="s">
        <v>1361</v>
      </c>
      <c r="E631" s="534" t="s">
        <v>1362</v>
      </c>
      <c r="F631" s="535" t="n">
        <v>62</v>
      </c>
      <c r="G631" s="536" t="n">
        <v>65</v>
      </c>
      <c r="H631" s="536" t="n">
        <v>-3</v>
      </c>
      <c r="I631" s="537" t="n">
        <v>-4.6</v>
      </c>
      <c r="J631" s="538" t="n">
        <v>228</v>
      </c>
      <c r="K631" s="536" t="n">
        <v>165</v>
      </c>
      <c r="L631" s="539" t="n">
        <v>63</v>
      </c>
      <c r="M631" s="536" t="n">
        <v>312</v>
      </c>
      <c r="N631" s="536" t="n">
        <v>-84</v>
      </c>
      <c r="O631" s="540" t="n">
        <v>-26.9</v>
      </c>
    </row>
    <row r="632" customFormat="false" ht="15.75" hidden="false" customHeight="true" outlineLevel="0" collapsed="false">
      <c r="A632" s="531"/>
      <c r="B632" s="532"/>
      <c r="C632" s="532"/>
      <c r="D632" s="533" t="s">
        <v>1363</v>
      </c>
      <c r="E632" s="534" t="s">
        <v>1364</v>
      </c>
      <c r="F632" s="535" t="n">
        <v>38</v>
      </c>
      <c r="G632" s="536" t="n">
        <v>46</v>
      </c>
      <c r="H632" s="536" t="n">
        <v>-8</v>
      </c>
      <c r="I632" s="537" t="n">
        <v>-17.4</v>
      </c>
      <c r="J632" s="538" t="n">
        <v>62</v>
      </c>
      <c r="K632" s="536" t="n">
        <v>45</v>
      </c>
      <c r="L632" s="539" t="n">
        <v>17</v>
      </c>
      <c r="M632" s="536" t="n">
        <v>83</v>
      </c>
      <c r="N632" s="536" t="n">
        <v>-21</v>
      </c>
      <c r="O632" s="540" t="n">
        <v>-25.3</v>
      </c>
    </row>
    <row r="633" customFormat="false" ht="15.75" hidden="false" customHeight="true" outlineLevel="0" collapsed="false">
      <c r="A633" s="531"/>
      <c r="B633" s="532"/>
      <c r="C633" s="532"/>
      <c r="D633" s="533" t="s">
        <v>1365</v>
      </c>
      <c r="E633" s="534" t="s">
        <v>1366</v>
      </c>
      <c r="F633" s="535" t="n">
        <v>49</v>
      </c>
      <c r="G633" s="536" t="n">
        <v>45</v>
      </c>
      <c r="H633" s="536" t="n">
        <v>4</v>
      </c>
      <c r="I633" s="537" t="n">
        <v>8.9</v>
      </c>
      <c r="J633" s="538" t="n">
        <v>84</v>
      </c>
      <c r="K633" s="536" t="n">
        <v>69</v>
      </c>
      <c r="L633" s="539" t="n">
        <v>15</v>
      </c>
      <c r="M633" s="536" t="n">
        <v>73</v>
      </c>
      <c r="N633" s="536" t="n">
        <v>11</v>
      </c>
      <c r="O633" s="540" t="n">
        <v>15.1</v>
      </c>
    </row>
    <row r="634" customFormat="false" ht="15.75" hidden="false" customHeight="true" outlineLevel="0" collapsed="false">
      <c r="A634" s="542"/>
      <c r="B634" s="543"/>
      <c r="C634" s="544" t="s">
        <v>1367</v>
      </c>
      <c r="D634" s="543" t="s">
        <v>1368</v>
      </c>
      <c r="E634" s="545"/>
      <c r="F634" s="516" t="n">
        <v>122</v>
      </c>
      <c r="G634" s="517" t="n">
        <v>101</v>
      </c>
      <c r="H634" s="517" t="n">
        <v>21</v>
      </c>
      <c r="I634" s="523" t="n">
        <v>20.8</v>
      </c>
      <c r="J634" s="524" t="n">
        <v>6471</v>
      </c>
      <c r="K634" s="517" t="n">
        <v>3221</v>
      </c>
      <c r="L634" s="525" t="n">
        <v>3244</v>
      </c>
      <c r="M634" s="517" t="n">
        <v>3577</v>
      </c>
      <c r="N634" s="517" t="n">
        <v>2894</v>
      </c>
      <c r="O634" s="526" t="n">
        <v>80.9</v>
      </c>
    </row>
    <row r="635" customFormat="false" ht="15.75" hidden="false" customHeight="true" outlineLevel="0" collapsed="false">
      <c r="A635" s="531"/>
      <c r="B635" s="532"/>
      <c r="C635" s="532"/>
      <c r="D635" s="533" t="s">
        <v>1369</v>
      </c>
      <c r="E635" s="534" t="s">
        <v>258</v>
      </c>
      <c r="F635" s="535" t="s">
        <v>71</v>
      </c>
      <c r="G635" s="536" t="s">
        <v>71</v>
      </c>
      <c r="H635" s="536" t="s">
        <v>71</v>
      </c>
      <c r="I635" s="537" t="s">
        <v>71</v>
      </c>
      <c r="J635" s="538" t="s">
        <v>71</v>
      </c>
      <c r="K635" s="536" t="s">
        <v>71</v>
      </c>
      <c r="L635" s="536" t="s">
        <v>71</v>
      </c>
      <c r="M635" s="536" t="s">
        <v>71</v>
      </c>
      <c r="N635" s="536" t="s">
        <v>71</v>
      </c>
      <c r="O635" s="540" t="s">
        <v>71</v>
      </c>
    </row>
    <row r="636" customFormat="false" ht="15.75" hidden="false" customHeight="true" outlineLevel="0" collapsed="false">
      <c r="A636" s="531"/>
      <c r="B636" s="532"/>
      <c r="C636" s="532"/>
      <c r="D636" s="533" t="s">
        <v>1370</v>
      </c>
      <c r="E636" s="534" t="s">
        <v>1371</v>
      </c>
      <c r="F636" s="535" t="n">
        <v>46</v>
      </c>
      <c r="G636" s="536" t="n">
        <v>40</v>
      </c>
      <c r="H636" s="536" t="n">
        <v>6</v>
      </c>
      <c r="I636" s="537" t="n">
        <v>15</v>
      </c>
      <c r="J636" s="538" t="n">
        <v>348</v>
      </c>
      <c r="K636" s="536" t="n">
        <v>208</v>
      </c>
      <c r="L636" s="539" t="n">
        <v>134</v>
      </c>
      <c r="M636" s="536" t="n">
        <v>331</v>
      </c>
      <c r="N636" s="536" t="n">
        <v>17</v>
      </c>
      <c r="O636" s="540" t="n">
        <v>5.1</v>
      </c>
    </row>
    <row r="637" customFormat="false" ht="15.75" hidden="false" customHeight="true" outlineLevel="0" collapsed="false">
      <c r="A637" s="531"/>
      <c r="B637" s="532"/>
      <c r="C637" s="532"/>
      <c r="D637" s="533" t="s">
        <v>1372</v>
      </c>
      <c r="E637" s="534" t="s">
        <v>1373</v>
      </c>
      <c r="F637" s="535" t="n">
        <v>76</v>
      </c>
      <c r="G637" s="536" t="n">
        <v>61</v>
      </c>
      <c r="H637" s="536" t="n">
        <v>15</v>
      </c>
      <c r="I637" s="537" t="n">
        <v>24.6</v>
      </c>
      <c r="J637" s="538" t="n">
        <v>6123</v>
      </c>
      <c r="K637" s="536" t="n">
        <v>3013</v>
      </c>
      <c r="L637" s="539" t="n">
        <v>3110</v>
      </c>
      <c r="M637" s="536" t="n">
        <v>3246</v>
      </c>
      <c r="N637" s="536" t="n">
        <v>2877</v>
      </c>
      <c r="O637" s="540" t="n">
        <v>88.6</v>
      </c>
    </row>
    <row r="638" customFormat="false" ht="15.75" hidden="false" customHeight="true" outlineLevel="0" collapsed="false">
      <c r="A638" s="542"/>
      <c r="B638" s="543"/>
      <c r="C638" s="544" t="s">
        <v>1374</v>
      </c>
      <c r="D638" s="543" t="s">
        <v>1375</v>
      </c>
      <c r="E638" s="545"/>
      <c r="F638" s="516" t="n">
        <v>538</v>
      </c>
      <c r="G638" s="517" t="n">
        <v>540</v>
      </c>
      <c r="H638" s="517" t="n">
        <v>-2</v>
      </c>
      <c r="I638" s="523" t="n">
        <v>-0.4</v>
      </c>
      <c r="J638" s="524" t="n">
        <v>12101</v>
      </c>
      <c r="K638" s="517" t="n">
        <v>6962</v>
      </c>
      <c r="L638" s="525" t="n">
        <v>5073</v>
      </c>
      <c r="M638" s="517" t="n">
        <v>10900</v>
      </c>
      <c r="N638" s="517" t="n">
        <v>1201</v>
      </c>
      <c r="O638" s="526" t="n">
        <v>11</v>
      </c>
    </row>
    <row r="639" customFormat="false" ht="15.75" hidden="false" customHeight="true" outlineLevel="0" collapsed="false">
      <c r="A639" s="531"/>
      <c r="B639" s="532"/>
      <c r="C639" s="532"/>
      <c r="D639" s="533" t="s">
        <v>1376</v>
      </c>
      <c r="E639" s="534" t="s">
        <v>258</v>
      </c>
      <c r="F639" s="535" t="n">
        <v>1</v>
      </c>
      <c r="G639" s="536" t="n">
        <v>2</v>
      </c>
      <c r="H639" s="536" t="n">
        <v>-1</v>
      </c>
      <c r="I639" s="537" t="n">
        <v>-50</v>
      </c>
      <c r="J639" s="538" t="n">
        <v>24</v>
      </c>
      <c r="K639" s="536" t="n">
        <v>12</v>
      </c>
      <c r="L639" s="539" t="n">
        <v>12</v>
      </c>
      <c r="M639" s="536" t="n">
        <v>15</v>
      </c>
      <c r="N639" s="536" t="n">
        <v>9</v>
      </c>
      <c r="O639" s="540" t="n">
        <v>60</v>
      </c>
    </row>
    <row r="640" customFormat="false" ht="15.75" hidden="false" customHeight="true" outlineLevel="0" collapsed="false">
      <c r="A640" s="531"/>
      <c r="B640" s="532"/>
      <c r="C640" s="532"/>
      <c r="D640" s="533" t="s">
        <v>1377</v>
      </c>
      <c r="E640" s="534" t="s">
        <v>1378</v>
      </c>
      <c r="F640" s="535" t="n">
        <v>12</v>
      </c>
      <c r="G640" s="536" t="n">
        <v>18</v>
      </c>
      <c r="H640" s="536" t="n">
        <v>-6</v>
      </c>
      <c r="I640" s="537" t="n">
        <v>-33.3</v>
      </c>
      <c r="J640" s="538" t="n">
        <v>21</v>
      </c>
      <c r="K640" s="536" t="n">
        <v>12</v>
      </c>
      <c r="L640" s="539" t="n">
        <v>9</v>
      </c>
      <c r="M640" s="536" t="n">
        <v>44</v>
      </c>
      <c r="N640" s="536" t="n">
        <v>-23</v>
      </c>
      <c r="O640" s="540" t="n">
        <v>-52.3</v>
      </c>
    </row>
    <row r="641" customFormat="false" ht="15.75" hidden="false" customHeight="true" outlineLevel="0" collapsed="false">
      <c r="A641" s="531"/>
      <c r="B641" s="532"/>
      <c r="C641" s="532"/>
      <c r="D641" s="533" t="s">
        <v>1379</v>
      </c>
      <c r="E641" s="534" t="s">
        <v>1380</v>
      </c>
      <c r="F641" s="535" t="n">
        <v>175</v>
      </c>
      <c r="G641" s="536" t="n">
        <v>161</v>
      </c>
      <c r="H641" s="536" t="n">
        <v>14</v>
      </c>
      <c r="I641" s="537" t="n">
        <v>8.7</v>
      </c>
      <c r="J641" s="538" t="n">
        <v>5029</v>
      </c>
      <c r="K641" s="536" t="n">
        <v>2038</v>
      </c>
      <c r="L641" s="539" t="n">
        <v>2974</v>
      </c>
      <c r="M641" s="536" t="n">
        <v>4868</v>
      </c>
      <c r="N641" s="536" t="n">
        <v>161</v>
      </c>
      <c r="O641" s="540" t="n">
        <v>3.3</v>
      </c>
    </row>
    <row r="642" customFormat="false" ht="15.75" hidden="false" customHeight="true" outlineLevel="0" collapsed="false">
      <c r="A642" s="531"/>
      <c r="B642" s="532"/>
      <c r="C642" s="532"/>
      <c r="D642" s="533" t="s">
        <v>1381</v>
      </c>
      <c r="E642" s="534" t="s">
        <v>1382</v>
      </c>
      <c r="F642" s="535" t="n">
        <v>97</v>
      </c>
      <c r="G642" s="536" t="n">
        <v>94</v>
      </c>
      <c r="H642" s="536" t="n">
        <v>3</v>
      </c>
      <c r="I642" s="537" t="n">
        <v>3.2</v>
      </c>
      <c r="J642" s="538" t="n">
        <v>2438</v>
      </c>
      <c r="K642" s="536" t="n">
        <v>2233</v>
      </c>
      <c r="L642" s="539" t="n">
        <v>205</v>
      </c>
      <c r="M642" s="536" t="n">
        <v>2513</v>
      </c>
      <c r="N642" s="536" t="n">
        <v>-75</v>
      </c>
      <c r="O642" s="540" t="n">
        <v>-3</v>
      </c>
    </row>
    <row r="643" customFormat="false" ht="15.75" hidden="false" customHeight="true" outlineLevel="0" collapsed="false">
      <c r="A643" s="531"/>
      <c r="B643" s="532"/>
      <c r="C643" s="532"/>
      <c r="D643" s="533" t="s">
        <v>1383</v>
      </c>
      <c r="E643" s="534" t="s">
        <v>1384</v>
      </c>
      <c r="F643" s="535" t="n">
        <v>253</v>
      </c>
      <c r="G643" s="536" t="n">
        <v>265</v>
      </c>
      <c r="H643" s="536" t="n">
        <v>-12</v>
      </c>
      <c r="I643" s="537" t="n">
        <v>-4.5</v>
      </c>
      <c r="J643" s="538" t="n">
        <v>4589</v>
      </c>
      <c r="K643" s="536" t="n">
        <v>2667</v>
      </c>
      <c r="L643" s="539" t="n">
        <v>1873</v>
      </c>
      <c r="M643" s="536" t="n">
        <v>3460</v>
      </c>
      <c r="N643" s="536" t="n">
        <v>1129</v>
      </c>
      <c r="O643" s="540" t="n">
        <v>32.6</v>
      </c>
    </row>
    <row r="644" customFormat="false" ht="15.75" hidden="false" customHeight="true" outlineLevel="0" collapsed="false">
      <c r="A644" s="542"/>
      <c r="B644" s="543"/>
      <c r="C644" s="544" t="s">
        <v>1385</v>
      </c>
      <c r="D644" s="543" t="s">
        <v>1386</v>
      </c>
      <c r="E644" s="545"/>
      <c r="F644" s="516" t="n">
        <v>724</v>
      </c>
      <c r="G644" s="517" t="n">
        <v>709</v>
      </c>
      <c r="H644" s="517" t="n">
        <v>15</v>
      </c>
      <c r="I644" s="523" t="n">
        <v>2.1</v>
      </c>
      <c r="J644" s="524" t="n">
        <v>3300</v>
      </c>
      <c r="K644" s="517" t="n">
        <v>1876</v>
      </c>
      <c r="L644" s="525" t="n">
        <v>1398</v>
      </c>
      <c r="M644" s="517" t="n">
        <v>3698</v>
      </c>
      <c r="N644" s="517" t="n">
        <v>-398</v>
      </c>
      <c r="O644" s="526" t="n">
        <v>-10.8</v>
      </c>
    </row>
    <row r="645" customFormat="false" ht="15.75" hidden="false" customHeight="true" outlineLevel="0" collapsed="false">
      <c r="A645" s="531"/>
      <c r="B645" s="532"/>
      <c r="C645" s="532"/>
      <c r="D645" s="533" t="s">
        <v>1387</v>
      </c>
      <c r="E645" s="534" t="s">
        <v>1388</v>
      </c>
      <c r="F645" s="535" t="n">
        <v>300</v>
      </c>
      <c r="G645" s="536" t="n">
        <v>272</v>
      </c>
      <c r="H645" s="536" t="n">
        <v>28</v>
      </c>
      <c r="I645" s="537" t="n">
        <v>10.3</v>
      </c>
      <c r="J645" s="538" t="n">
        <v>1497</v>
      </c>
      <c r="K645" s="536" t="n">
        <v>847</v>
      </c>
      <c r="L645" s="539" t="n">
        <v>650</v>
      </c>
      <c r="M645" s="536" t="n">
        <v>1725</v>
      </c>
      <c r="N645" s="536" t="n">
        <v>-228</v>
      </c>
      <c r="O645" s="540" t="n">
        <v>-13.2</v>
      </c>
    </row>
    <row r="646" customFormat="false" ht="15.75" hidden="false" customHeight="true" outlineLevel="0" collapsed="false">
      <c r="A646" s="531"/>
      <c r="B646" s="532"/>
      <c r="C646" s="532"/>
      <c r="D646" s="533" t="s">
        <v>1389</v>
      </c>
      <c r="E646" s="534" t="s">
        <v>1390</v>
      </c>
      <c r="F646" s="535" t="n">
        <v>90</v>
      </c>
      <c r="G646" s="536" t="n">
        <v>88</v>
      </c>
      <c r="H646" s="536" t="n">
        <v>2</v>
      </c>
      <c r="I646" s="537" t="n">
        <v>2.3</v>
      </c>
      <c r="J646" s="538" t="n">
        <v>260</v>
      </c>
      <c r="K646" s="536" t="n">
        <v>142</v>
      </c>
      <c r="L646" s="539" t="n">
        <v>118</v>
      </c>
      <c r="M646" s="536" t="n">
        <v>241</v>
      </c>
      <c r="N646" s="536" t="n">
        <v>19</v>
      </c>
      <c r="O646" s="540" t="n">
        <v>7.9</v>
      </c>
    </row>
    <row r="647" customFormat="false" ht="15.75" hidden="false" customHeight="true" outlineLevel="0" collapsed="false">
      <c r="A647" s="531"/>
      <c r="B647" s="532"/>
      <c r="C647" s="532"/>
      <c r="D647" s="533" t="s">
        <v>1391</v>
      </c>
      <c r="E647" s="534" t="s">
        <v>1392</v>
      </c>
      <c r="F647" s="535" t="n">
        <v>3</v>
      </c>
      <c r="G647" s="536" t="n">
        <v>5</v>
      </c>
      <c r="H647" s="536" t="n">
        <v>-2</v>
      </c>
      <c r="I647" s="537" t="n">
        <v>-40</v>
      </c>
      <c r="J647" s="538" t="n">
        <v>7</v>
      </c>
      <c r="K647" s="536" t="n">
        <v>2</v>
      </c>
      <c r="L647" s="539" t="n">
        <v>5</v>
      </c>
      <c r="M647" s="536" t="n">
        <v>70</v>
      </c>
      <c r="N647" s="536" t="n">
        <v>-63</v>
      </c>
      <c r="O647" s="540" t="n">
        <v>-90</v>
      </c>
    </row>
    <row r="648" customFormat="false" ht="15.75" hidden="false" customHeight="true" outlineLevel="0" collapsed="false">
      <c r="A648" s="531"/>
      <c r="B648" s="532"/>
      <c r="C648" s="532"/>
      <c r="D648" s="533" t="s">
        <v>1393</v>
      </c>
      <c r="E648" s="534" t="s">
        <v>1394</v>
      </c>
      <c r="F648" s="535" t="n">
        <v>23</v>
      </c>
      <c r="G648" s="536" t="n">
        <v>22</v>
      </c>
      <c r="H648" s="536" t="n">
        <v>1</v>
      </c>
      <c r="I648" s="537" t="n">
        <v>4.5</v>
      </c>
      <c r="J648" s="538" t="n">
        <v>66</v>
      </c>
      <c r="K648" s="536" t="n">
        <v>39</v>
      </c>
      <c r="L648" s="539" t="n">
        <v>25</v>
      </c>
      <c r="M648" s="536" t="n">
        <v>47</v>
      </c>
      <c r="N648" s="536" t="n">
        <v>19</v>
      </c>
      <c r="O648" s="540" t="n">
        <v>40.4</v>
      </c>
    </row>
    <row r="649" customFormat="false" ht="15.75" hidden="false" customHeight="true" outlineLevel="0" collapsed="false">
      <c r="A649" s="531"/>
      <c r="B649" s="532"/>
      <c r="C649" s="532"/>
      <c r="D649" s="533" t="s">
        <v>1395</v>
      </c>
      <c r="E649" s="534" t="s">
        <v>1396</v>
      </c>
      <c r="F649" s="535" t="n">
        <v>308</v>
      </c>
      <c r="G649" s="536" t="n">
        <v>322</v>
      </c>
      <c r="H649" s="536" t="n">
        <v>-14</v>
      </c>
      <c r="I649" s="537" t="n">
        <v>-4.3</v>
      </c>
      <c r="J649" s="538" t="n">
        <v>1470</v>
      </c>
      <c r="K649" s="536" t="n">
        <v>846</v>
      </c>
      <c r="L649" s="539" t="n">
        <v>600</v>
      </c>
      <c r="M649" s="536" t="n">
        <v>1615</v>
      </c>
      <c r="N649" s="536" t="n">
        <v>-145</v>
      </c>
      <c r="O649" s="540" t="n">
        <v>-9</v>
      </c>
    </row>
    <row r="650" customFormat="false" ht="15.75" hidden="false" customHeight="true" outlineLevel="0" collapsed="false">
      <c r="A650" s="542"/>
      <c r="B650" s="543"/>
      <c r="C650" s="544" t="s">
        <v>1397</v>
      </c>
      <c r="D650" s="543" t="s">
        <v>1398</v>
      </c>
      <c r="E650" s="545"/>
      <c r="F650" s="516" t="n">
        <v>1390</v>
      </c>
      <c r="G650" s="517" t="n">
        <v>1422</v>
      </c>
      <c r="H650" s="517" t="n">
        <v>-32</v>
      </c>
      <c r="I650" s="523" t="n">
        <v>-2.3</v>
      </c>
      <c r="J650" s="524" t="n">
        <v>3273</v>
      </c>
      <c r="K650" s="517" t="n">
        <v>2091</v>
      </c>
      <c r="L650" s="525" t="n">
        <v>1182</v>
      </c>
      <c r="M650" s="517" t="n">
        <v>3065</v>
      </c>
      <c r="N650" s="517" t="n">
        <v>208</v>
      </c>
      <c r="O650" s="526" t="n">
        <v>6.8</v>
      </c>
    </row>
    <row r="651" customFormat="false" ht="15.75" hidden="false" customHeight="true" outlineLevel="0" collapsed="false">
      <c r="A651" s="531"/>
      <c r="B651" s="532"/>
      <c r="C651" s="532"/>
      <c r="D651" s="533" t="s">
        <v>1399</v>
      </c>
      <c r="E651" s="534" t="s">
        <v>1400</v>
      </c>
      <c r="F651" s="535" t="n">
        <v>176</v>
      </c>
      <c r="G651" s="536" t="n">
        <v>191</v>
      </c>
      <c r="H651" s="536" t="n">
        <v>-15</v>
      </c>
      <c r="I651" s="537" t="n">
        <v>-7.9</v>
      </c>
      <c r="J651" s="538" t="n">
        <v>554</v>
      </c>
      <c r="K651" s="536" t="n">
        <v>409</v>
      </c>
      <c r="L651" s="539" t="n">
        <v>145</v>
      </c>
      <c r="M651" s="536" t="n">
        <v>490</v>
      </c>
      <c r="N651" s="536" t="n">
        <v>64</v>
      </c>
      <c r="O651" s="540" t="n">
        <v>13.1</v>
      </c>
    </row>
    <row r="652" customFormat="false" ht="15.75" hidden="false" customHeight="true" outlineLevel="0" collapsed="false">
      <c r="A652" s="531"/>
      <c r="B652" s="532"/>
      <c r="C652" s="532"/>
      <c r="D652" s="533" t="s">
        <v>1401</v>
      </c>
      <c r="E652" s="534" t="s">
        <v>1402</v>
      </c>
      <c r="F652" s="535" t="n">
        <v>1074</v>
      </c>
      <c r="G652" s="536" t="n">
        <v>1096</v>
      </c>
      <c r="H652" s="536" t="n">
        <v>-22</v>
      </c>
      <c r="I652" s="537" t="n">
        <v>-2</v>
      </c>
      <c r="J652" s="538" t="n">
        <v>2450</v>
      </c>
      <c r="K652" s="536" t="n">
        <v>1512</v>
      </c>
      <c r="L652" s="539" t="n">
        <v>938</v>
      </c>
      <c r="M652" s="536" t="n">
        <v>2321</v>
      </c>
      <c r="N652" s="536" t="n">
        <v>129</v>
      </c>
      <c r="O652" s="540" t="n">
        <v>5.6</v>
      </c>
    </row>
    <row r="653" customFormat="false" ht="15.75" hidden="false" customHeight="true" outlineLevel="0" collapsed="false">
      <c r="A653" s="531"/>
      <c r="B653" s="532"/>
      <c r="C653" s="532"/>
      <c r="D653" s="533" t="s">
        <v>1403</v>
      </c>
      <c r="E653" s="534" t="s">
        <v>1404</v>
      </c>
      <c r="F653" s="535" t="n">
        <v>62</v>
      </c>
      <c r="G653" s="536" t="n">
        <v>69</v>
      </c>
      <c r="H653" s="536" t="n">
        <v>-7</v>
      </c>
      <c r="I653" s="537" t="n">
        <v>-10.1</v>
      </c>
      <c r="J653" s="538" t="n">
        <v>124</v>
      </c>
      <c r="K653" s="536" t="n">
        <v>82</v>
      </c>
      <c r="L653" s="539" t="n">
        <v>42</v>
      </c>
      <c r="M653" s="536" t="n">
        <v>136</v>
      </c>
      <c r="N653" s="536" t="n">
        <v>-12</v>
      </c>
      <c r="O653" s="540" t="n">
        <v>-8.8</v>
      </c>
    </row>
    <row r="654" customFormat="false" ht="15.75" hidden="false" customHeight="true" outlineLevel="0" collapsed="false">
      <c r="A654" s="531"/>
      <c r="B654" s="532"/>
      <c r="C654" s="532"/>
      <c r="D654" s="533" t="s">
        <v>1405</v>
      </c>
      <c r="E654" s="534" t="s">
        <v>1406</v>
      </c>
      <c r="F654" s="535" t="n">
        <v>78</v>
      </c>
      <c r="G654" s="536" t="n">
        <v>66</v>
      </c>
      <c r="H654" s="536" t="n">
        <v>12</v>
      </c>
      <c r="I654" s="537" t="n">
        <v>18.2</v>
      </c>
      <c r="J654" s="538" t="n">
        <v>145</v>
      </c>
      <c r="K654" s="536" t="n">
        <v>88</v>
      </c>
      <c r="L654" s="539" t="n">
        <v>57</v>
      </c>
      <c r="M654" s="536" t="n">
        <v>118</v>
      </c>
      <c r="N654" s="536" t="n">
        <v>27</v>
      </c>
      <c r="O654" s="540" t="n">
        <v>22.9</v>
      </c>
    </row>
    <row r="655" customFormat="false" ht="15.75" hidden="false" customHeight="true" outlineLevel="0" collapsed="false">
      <c r="A655" s="542"/>
      <c r="B655" s="543"/>
      <c r="C655" s="544" t="s">
        <v>1407</v>
      </c>
      <c r="D655" s="543" t="s">
        <v>1408</v>
      </c>
      <c r="E655" s="545"/>
      <c r="F655" s="516" t="n">
        <v>70</v>
      </c>
      <c r="G655" s="517" t="n">
        <v>44</v>
      </c>
      <c r="H655" s="517" t="n">
        <v>26</v>
      </c>
      <c r="I655" s="523" t="n">
        <v>59.1</v>
      </c>
      <c r="J655" s="524" t="n">
        <v>474</v>
      </c>
      <c r="K655" s="517" t="n">
        <v>270</v>
      </c>
      <c r="L655" s="525" t="n">
        <v>200</v>
      </c>
      <c r="M655" s="517" t="n">
        <v>430</v>
      </c>
      <c r="N655" s="517" t="n">
        <v>44</v>
      </c>
      <c r="O655" s="526" t="n">
        <v>10.2</v>
      </c>
    </row>
    <row r="656" customFormat="false" ht="15.75" hidden="false" customHeight="true" outlineLevel="0" collapsed="false">
      <c r="A656" s="531"/>
      <c r="B656" s="532"/>
      <c r="C656" s="532"/>
      <c r="D656" s="533" t="s">
        <v>1409</v>
      </c>
      <c r="E656" s="534" t="s">
        <v>258</v>
      </c>
      <c r="F656" s="535" t="s">
        <v>71</v>
      </c>
      <c r="G656" s="536" t="s">
        <v>71</v>
      </c>
      <c r="H656" s="536" t="s">
        <v>71</v>
      </c>
      <c r="I656" s="537" t="s">
        <v>71</v>
      </c>
      <c r="J656" s="538" t="s">
        <v>71</v>
      </c>
      <c r="K656" s="536" t="s">
        <v>71</v>
      </c>
      <c r="L656" s="536" t="s">
        <v>71</v>
      </c>
      <c r="M656" s="536" t="s">
        <v>71</v>
      </c>
      <c r="N656" s="536" t="s">
        <v>71</v>
      </c>
      <c r="O656" s="540" t="s">
        <v>71</v>
      </c>
    </row>
    <row r="657" customFormat="false" ht="15.75" hidden="false" customHeight="true" outlineLevel="0" collapsed="false">
      <c r="A657" s="531"/>
      <c r="B657" s="532"/>
      <c r="C657" s="532"/>
      <c r="D657" s="533" t="s">
        <v>1410</v>
      </c>
      <c r="E657" s="534" t="s">
        <v>1411</v>
      </c>
      <c r="F657" s="535" t="n">
        <v>62</v>
      </c>
      <c r="G657" s="536" t="n">
        <v>31</v>
      </c>
      <c r="H657" s="536" t="n">
        <v>31</v>
      </c>
      <c r="I657" s="537" t="n">
        <v>100</v>
      </c>
      <c r="J657" s="538" t="n">
        <v>309</v>
      </c>
      <c r="K657" s="536" t="n">
        <v>148</v>
      </c>
      <c r="L657" s="539" t="n">
        <v>157</v>
      </c>
      <c r="M657" s="536" t="n">
        <v>192</v>
      </c>
      <c r="N657" s="536" t="n">
        <v>117</v>
      </c>
      <c r="O657" s="540" t="n">
        <v>60.9</v>
      </c>
    </row>
    <row r="658" customFormat="false" ht="15.75" hidden="false" customHeight="true" outlineLevel="0" collapsed="false">
      <c r="A658" s="531"/>
      <c r="B658" s="532"/>
      <c r="C658" s="532"/>
      <c r="D658" s="533" t="s">
        <v>1412</v>
      </c>
      <c r="E658" s="534" t="s">
        <v>1413</v>
      </c>
      <c r="F658" s="535" t="n">
        <v>3</v>
      </c>
      <c r="G658" s="536" t="n">
        <v>3</v>
      </c>
      <c r="H658" s="536" t="n">
        <v>0</v>
      </c>
      <c r="I658" s="537" t="n">
        <v>0</v>
      </c>
      <c r="J658" s="538" t="n">
        <v>114</v>
      </c>
      <c r="K658" s="536" t="n">
        <v>89</v>
      </c>
      <c r="L658" s="539" t="n">
        <v>25</v>
      </c>
      <c r="M658" s="536" t="n">
        <v>124</v>
      </c>
      <c r="N658" s="536" t="n">
        <v>-10</v>
      </c>
      <c r="O658" s="540" t="n">
        <v>-8.1</v>
      </c>
    </row>
    <row r="659" customFormat="false" ht="15.75" hidden="false" customHeight="true" outlineLevel="0" collapsed="false">
      <c r="A659" s="531"/>
      <c r="B659" s="532"/>
      <c r="C659" s="532"/>
      <c r="D659" s="533" t="s">
        <v>1414</v>
      </c>
      <c r="E659" s="534" t="s">
        <v>1415</v>
      </c>
      <c r="F659" s="535" t="n">
        <v>5</v>
      </c>
      <c r="G659" s="536" t="n">
        <v>10</v>
      </c>
      <c r="H659" s="536" t="n">
        <v>-5</v>
      </c>
      <c r="I659" s="537" t="n">
        <v>-50</v>
      </c>
      <c r="J659" s="538" t="n">
        <v>51</v>
      </c>
      <c r="K659" s="536" t="n">
        <v>33</v>
      </c>
      <c r="L659" s="539" t="n">
        <v>18</v>
      </c>
      <c r="M659" s="536" t="n">
        <v>114</v>
      </c>
      <c r="N659" s="536" t="n">
        <v>-63</v>
      </c>
      <c r="O659" s="540" t="n">
        <v>-55.3</v>
      </c>
    </row>
    <row r="660" customFormat="false" ht="15.6" hidden="false" customHeight="true" outlineLevel="0" collapsed="false">
      <c r="A660" s="542"/>
      <c r="B660" s="543"/>
      <c r="C660" s="544" t="s">
        <v>1416</v>
      </c>
      <c r="D660" s="611" t="s">
        <v>1417</v>
      </c>
      <c r="E660" s="611"/>
      <c r="F660" s="516" t="s">
        <v>71</v>
      </c>
      <c r="G660" s="517" t="n">
        <v>7</v>
      </c>
      <c r="H660" s="517" t="n">
        <v>-7</v>
      </c>
      <c r="I660" s="523" t="n">
        <v>-100</v>
      </c>
      <c r="J660" s="524" t="s">
        <v>71</v>
      </c>
      <c r="K660" s="517" t="s">
        <v>71</v>
      </c>
      <c r="L660" s="525" t="s">
        <v>71</v>
      </c>
      <c r="M660" s="517" t="n">
        <v>36</v>
      </c>
      <c r="N660" s="517" t="n">
        <v>-36</v>
      </c>
      <c r="O660" s="526" t="n">
        <v>-100</v>
      </c>
    </row>
    <row r="661" customFormat="false" ht="15.6" hidden="false" customHeight="true" outlineLevel="0" collapsed="false">
      <c r="A661" s="600"/>
      <c r="B661" s="601"/>
      <c r="C661" s="602" t="s">
        <v>1418</v>
      </c>
      <c r="D661" s="612" t="s">
        <v>1419</v>
      </c>
      <c r="E661" s="612"/>
      <c r="F661" s="604" t="n">
        <v>9</v>
      </c>
      <c r="G661" s="605" t="n">
        <v>142</v>
      </c>
      <c r="H661" s="605" t="n">
        <v>-133</v>
      </c>
      <c r="I661" s="606" t="n">
        <v>-93.7</v>
      </c>
      <c r="J661" s="607" t="n">
        <v>36</v>
      </c>
      <c r="K661" s="605" t="n">
        <v>23</v>
      </c>
      <c r="L661" s="608" t="n">
        <v>13</v>
      </c>
      <c r="M661" s="605" t="n">
        <v>1145</v>
      </c>
      <c r="N661" s="605" t="n">
        <v>-1109</v>
      </c>
      <c r="O661" s="609" t="n">
        <v>-96.9</v>
      </c>
    </row>
    <row r="663" customFormat="false" ht="27" hidden="false" customHeight="true" outlineLevel="0" collapsed="false"/>
  </sheetData>
  <mergeCells count="20">
    <mergeCell ref="K2:M2"/>
    <mergeCell ref="A4:E7"/>
    <mergeCell ref="F4:O4"/>
    <mergeCell ref="F5:I5"/>
    <mergeCell ref="J5:O5"/>
    <mergeCell ref="F6:F7"/>
    <mergeCell ref="G6:G7"/>
    <mergeCell ref="H6:I6"/>
    <mergeCell ref="J6:J7"/>
    <mergeCell ref="M6:M7"/>
    <mergeCell ref="N6:O6"/>
    <mergeCell ref="D317:E317"/>
    <mergeCell ref="D318:E318"/>
    <mergeCell ref="D447:E447"/>
    <mergeCell ref="D462:E462"/>
    <mergeCell ref="D519:E519"/>
    <mergeCell ref="D541:E541"/>
    <mergeCell ref="D609:E609"/>
    <mergeCell ref="D660:E660"/>
    <mergeCell ref="D661:E661"/>
  </mergeCells>
  <printOptions headings="false" gridLines="false" gridLinesSet="true" horizontalCentered="false" verticalCentered="false"/>
  <pageMargins left="0.747916666666667" right="0.472222222222222" top="0.669444444444444" bottom="0.420138888888889" header="0.511805555555555" footer="0.511805555555555"/>
  <pageSetup paperSize="9" scale="90" firstPageNumber="24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&amp;L&amp;"ＭＳ Ｐゴシック,標準"第12表　産業小分類別事業所数及び従業者数（平成28年・24年）</oddHeader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96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10" zoomScalePageLayoutView="100" workbookViewId="0">
      <selection pane="topLeft" activeCell="F12" activeCellId="0" sqref="F12"/>
    </sheetView>
  </sheetViews>
  <sheetFormatPr defaultRowHeight="13.2"/>
  <cols>
    <col collapsed="false" hidden="false" max="1" min="1" style="1" width="1.12886597938144"/>
    <col collapsed="false" hidden="false" max="2" min="2" style="613" width="4.80927835051546"/>
    <col collapsed="false" hidden="false" max="3" min="3" style="598" width="37.3350515463918"/>
    <col collapsed="false" hidden="false" max="6" min="4" style="614" width="10.4639175257732"/>
    <col collapsed="false" hidden="false" max="7" min="7" style="615" width="10.4639175257732"/>
    <col collapsed="false" hidden="false" max="10" min="8" style="614" width="10.4639175257732"/>
    <col collapsed="false" hidden="false" max="11" min="11" style="615" width="10.4639175257732"/>
    <col collapsed="false" hidden="false" max="257" min="12" style="1" width="11.4587628865979"/>
    <col collapsed="false" hidden="false" max="1025" min="258" style="0" width="11.4587628865979"/>
  </cols>
  <sheetData>
    <row r="1" customFormat="false" ht="16.5" hidden="false" customHeight="true" outlineLevel="0" collapsed="false">
      <c r="A1" s="2"/>
      <c r="B1" s="3" t="s">
        <v>1420</v>
      </c>
      <c r="C1" s="616"/>
      <c r="D1" s="617"/>
      <c r="E1" s="617"/>
      <c r="F1" s="617"/>
      <c r="G1" s="4"/>
      <c r="H1" s="617"/>
      <c r="I1" s="617"/>
      <c r="J1" s="617"/>
      <c r="K1" s="4"/>
    </row>
    <row r="2" customFormat="false" ht="11.25" hidden="false" customHeight="true" outlineLevel="0" collapsed="false">
      <c r="A2" s="2"/>
      <c r="B2" s="618"/>
      <c r="C2" s="616"/>
      <c r="D2" s="619"/>
      <c r="E2" s="619"/>
      <c r="F2" s="619"/>
      <c r="G2" s="620"/>
      <c r="H2" s="619"/>
      <c r="I2" s="619"/>
      <c r="J2" s="17"/>
      <c r="K2" s="621" t="s">
        <v>1421</v>
      </c>
    </row>
    <row r="3" customFormat="false" ht="11.25" hidden="false" customHeight="true" outlineLevel="0" collapsed="false">
      <c r="A3" s="7"/>
      <c r="B3" s="496" t="s">
        <v>1422</v>
      </c>
      <c r="C3" s="496"/>
      <c r="D3" s="622" t="s">
        <v>1423</v>
      </c>
      <c r="E3" s="622"/>
      <c r="F3" s="622"/>
      <c r="G3" s="622"/>
      <c r="H3" s="622"/>
      <c r="I3" s="622"/>
      <c r="J3" s="622"/>
      <c r="K3" s="622"/>
    </row>
    <row r="4" customFormat="false" ht="11.25" hidden="false" customHeight="true" outlineLevel="0" collapsed="false">
      <c r="A4" s="7"/>
      <c r="B4" s="496"/>
      <c r="C4" s="496"/>
      <c r="D4" s="623" t="s">
        <v>5</v>
      </c>
      <c r="E4" s="623"/>
      <c r="F4" s="623"/>
      <c r="G4" s="623"/>
      <c r="H4" s="624" t="s">
        <v>72</v>
      </c>
      <c r="I4" s="624"/>
      <c r="J4" s="624"/>
      <c r="K4" s="624"/>
    </row>
    <row r="5" customFormat="false" ht="11.25" hidden="false" customHeight="true" outlineLevel="0" collapsed="false">
      <c r="A5" s="7"/>
      <c r="B5" s="496"/>
      <c r="C5" s="496"/>
      <c r="D5" s="625" t="s">
        <v>248</v>
      </c>
      <c r="E5" s="625" t="s">
        <v>249</v>
      </c>
      <c r="F5" s="501" t="s">
        <v>250</v>
      </c>
      <c r="G5" s="501"/>
      <c r="H5" s="626" t="s">
        <v>248</v>
      </c>
      <c r="I5" s="625" t="s">
        <v>249</v>
      </c>
      <c r="J5" s="506" t="s">
        <v>250</v>
      </c>
      <c r="K5" s="506"/>
    </row>
    <row r="6" customFormat="false" ht="18.75" hidden="false" customHeight="true" outlineLevel="0" collapsed="false">
      <c r="A6" s="7"/>
      <c r="B6" s="496"/>
      <c r="C6" s="496"/>
      <c r="D6" s="625"/>
      <c r="E6" s="625"/>
      <c r="F6" s="625" t="s">
        <v>251</v>
      </c>
      <c r="G6" s="627" t="s">
        <v>1424</v>
      </c>
      <c r="H6" s="626"/>
      <c r="I6" s="625"/>
      <c r="J6" s="625" t="s">
        <v>251</v>
      </c>
      <c r="K6" s="628" t="s">
        <v>1424</v>
      </c>
    </row>
    <row r="7" customFormat="false" ht="11.25" hidden="false" customHeight="true" outlineLevel="0" collapsed="false">
      <c r="A7" s="7"/>
      <c r="B7" s="629" t="s">
        <v>1425</v>
      </c>
      <c r="C7" s="630" t="s">
        <v>53</v>
      </c>
      <c r="D7" s="631" t="n">
        <v>55778</v>
      </c>
      <c r="E7" s="631" t="n">
        <v>57963</v>
      </c>
      <c r="F7" s="631" t="n">
        <v>-2185</v>
      </c>
      <c r="G7" s="632" t="n">
        <v>-3.8</v>
      </c>
      <c r="H7" s="633" t="n">
        <v>475435</v>
      </c>
      <c r="I7" s="631" t="n">
        <v>479223</v>
      </c>
      <c r="J7" s="631" t="n">
        <v>-3788</v>
      </c>
      <c r="K7" s="634" t="n">
        <v>-0.8</v>
      </c>
      <c r="N7" s="614"/>
    </row>
    <row r="8" customFormat="false" ht="11.25" hidden="false" customHeight="true" outlineLevel="0" collapsed="false">
      <c r="A8" s="7"/>
      <c r="B8" s="629"/>
      <c r="C8" s="635" t="s">
        <v>54</v>
      </c>
      <c r="D8" s="636" t="n">
        <v>510</v>
      </c>
      <c r="E8" s="636" t="n">
        <v>474</v>
      </c>
      <c r="F8" s="636" t="n">
        <v>36</v>
      </c>
      <c r="G8" s="637" t="n">
        <v>7.6</v>
      </c>
      <c r="H8" s="638" t="n">
        <v>5621</v>
      </c>
      <c r="I8" s="636" t="n">
        <v>5320</v>
      </c>
      <c r="J8" s="636" t="n">
        <v>301</v>
      </c>
      <c r="K8" s="639" t="n">
        <v>5.7</v>
      </c>
      <c r="N8" s="614"/>
    </row>
    <row r="9" customFormat="false" ht="11.25" hidden="false" customHeight="true" outlineLevel="0" collapsed="false">
      <c r="A9" s="7"/>
      <c r="B9" s="629"/>
      <c r="C9" s="635" t="s">
        <v>93</v>
      </c>
      <c r="D9" s="636" t="n">
        <v>24</v>
      </c>
      <c r="E9" s="636" t="n">
        <v>26</v>
      </c>
      <c r="F9" s="636" t="n">
        <v>-2</v>
      </c>
      <c r="G9" s="637" t="n">
        <v>-7.7</v>
      </c>
      <c r="H9" s="638" t="n">
        <v>249</v>
      </c>
      <c r="I9" s="636" t="n">
        <v>287</v>
      </c>
      <c r="J9" s="636" t="n">
        <v>-38</v>
      </c>
      <c r="K9" s="639" t="n">
        <v>-13.2</v>
      </c>
      <c r="N9" s="614"/>
    </row>
    <row r="10" customFormat="false" ht="11.25" hidden="false" customHeight="true" outlineLevel="0" collapsed="false">
      <c r="A10" s="7"/>
      <c r="B10" s="629"/>
      <c r="C10" s="635" t="s">
        <v>56</v>
      </c>
      <c r="D10" s="636" t="n">
        <v>6235</v>
      </c>
      <c r="E10" s="636" t="n">
        <v>6655</v>
      </c>
      <c r="F10" s="636" t="n">
        <v>-420</v>
      </c>
      <c r="G10" s="637" t="n">
        <v>-6.3</v>
      </c>
      <c r="H10" s="638" t="n">
        <v>42190</v>
      </c>
      <c r="I10" s="636" t="n">
        <v>43773</v>
      </c>
      <c r="J10" s="636" t="n">
        <v>-1583</v>
      </c>
      <c r="K10" s="639" t="n">
        <v>-3.6</v>
      </c>
      <c r="N10" s="614"/>
    </row>
    <row r="11" customFormat="false" ht="11.25" hidden="false" customHeight="true" outlineLevel="0" collapsed="false">
      <c r="A11" s="7"/>
      <c r="B11" s="629"/>
      <c r="C11" s="635" t="s">
        <v>57</v>
      </c>
      <c r="D11" s="636" t="n">
        <v>5154</v>
      </c>
      <c r="E11" s="636" t="n">
        <v>5535</v>
      </c>
      <c r="F11" s="636" t="n">
        <v>-381</v>
      </c>
      <c r="G11" s="637" t="n">
        <v>-6.9</v>
      </c>
      <c r="H11" s="638" t="n">
        <v>106493</v>
      </c>
      <c r="I11" s="636" t="n">
        <v>111282</v>
      </c>
      <c r="J11" s="636" t="n">
        <v>-4789</v>
      </c>
      <c r="K11" s="639" t="n">
        <v>-4.3</v>
      </c>
      <c r="N11" s="614"/>
    </row>
    <row r="12" customFormat="false" ht="11.25" hidden="false" customHeight="true" outlineLevel="0" collapsed="false">
      <c r="A12" s="7"/>
      <c r="B12" s="629"/>
      <c r="C12" s="635" t="s">
        <v>97</v>
      </c>
      <c r="D12" s="636" t="n">
        <v>45</v>
      </c>
      <c r="E12" s="636" t="n">
        <v>42</v>
      </c>
      <c r="F12" s="636" t="n">
        <v>3</v>
      </c>
      <c r="G12" s="637" t="n">
        <v>7.1</v>
      </c>
      <c r="H12" s="638" t="n">
        <v>1647</v>
      </c>
      <c r="I12" s="636" t="n">
        <v>1552</v>
      </c>
      <c r="J12" s="636" t="n">
        <v>95</v>
      </c>
      <c r="K12" s="639" t="n">
        <v>6.1</v>
      </c>
      <c r="N12" s="614"/>
    </row>
    <row r="13" customFormat="false" ht="11.25" hidden="false" customHeight="true" outlineLevel="0" collapsed="false">
      <c r="A13" s="7"/>
      <c r="B13" s="629"/>
      <c r="C13" s="635" t="s">
        <v>59</v>
      </c>
      <c r="D13" s="636" t="n">
        <v>342</v>
      </c>
      <c r="E13" s="636" t="n">
        <v>365</v>
      </c>
      <c r="F13" s="636" t="n">
        <v>-23</v>
      </c>
      <c r="G13" s="637" t="n">
        <v>-6.3</v>
      </c>
      <c r="H13" s="638" t="n">
        <v>4029</v>
      </c>
      <c r="I13" s="636" t="n">
        <v>4096</v>
      </c>
      <c r="J13" s="636" t="n">
        <v>-67</v>
      </c>
      <c r="K13" s="639" t="n">
        <v>-1.6</v>
      </c>
      <c r="N13" s="614"/>
    </row>
    <row r="14" customFormat="false" ht="11.25" hidden="false" customHeight="true" outlineLevel="0" collapsed="false">
      <c r="A14" s="7"/>
      <c r="B14" s="629"/>
      <c r="C14" s="635" t="s">
        <v>60</v>
      </c>
      <c r="D14" s="636" t="n">
        <v>970</v>
      </c>
      <c r="E14" s="636" t="n">
        <v>1045</v>
      </c>
      <c r="F14" s="636" t="n">
        <v>-75</v>
      </c>
      <c r="G14" s="637" t="n">
        <v>-7.2</v>
      </c>
      <c r="H14" s="638" t="n">
        <v>18650</v>
      </c>
      <c r="I14" s="636" t="n">
        <v>20973</v>
      </c>
      <c r="J14" s="636" t="n">
        <v>-2323</v>
      </c>
      <c r="K14" s="639" t="n">
        <v>-11.1</v>
      </c>
      <c r="N14" s="614"/>
    </row>
    <row r="15" customFormat="false" ht="11.25" hidden="false" customHeight="true" outlineLevel="0" collapsed="false">
      <c r="A15" s="7"/>
      <c r="B15" s="629"/>
      <c r="C15" s="635" t="s">
        <v>61</v>
      </c>
      <c r="D15" s="636" t="n">
        <v>14496</v>
      </c>
      <c r="E15" s="636" t="n">
        <v>15281</v>
      </c>
      <c r="F15" s="636" t="n">
        <v>-785</v>
      </c>
      <c r="G15" s="637" t="n">
        <v>-5.1</v>
      </c>
      <c r="H15" s="638" t="n">
        <v>93586</v>
      </c>
      <c r="I15" s="636" t="n">
        <v>96818</v>
      </c>
      <c r="J15" s="636" t="n">
        <v>-3232</v>
      </c>
      <c r="K15" s="639" t="n">
        <v>-3.3</v>
      </c>
      <c r="N15" s="614"/>
    </row>
    <row r="16" customFormat="false" ht="11.25" hidden="false" customHeight="true" outlineLevel="0" collapsed="false">
      <c r="A16" s="7"/>
      <c r="B16" s="629"/>
      <c r="C16" s="635" t="s">
        <v>62</v>
      </c>
      <c r="D16" s="636" t="n">
        <v>932</v>
      </c>
      <c r="E16" s="636" t="n">
        <v>1054</v>
      </c>
      <c r="F16" s="636" t="n">
        <v>-122</v>
      </c>
      <c r="G16" s="637" t="n">
        <v>-11.6</v>
      </c>
      <c r="H16" s="638" t="n">
        <v>11426</v>
      </c>
      <c r="I16" s="636" t="n">
        <v>13510</v>
      </c>
      <c r="J16" s="636" t="n">
        <v>-2084</v>
      </c>
      <c r="K16" s="639" t="n">
        <v>-15.4</v>
      </c>
      <c r="N16" s="614"/>
    </row>
    <row r="17" customFormat="false" ht="11.25" hidden="false" customHeight="true" outlineLevel="0" collapsed="false">
      <c r="A17" s="7"/>
      <c r="B17" s="629"/>
      <c r="C17" s="635" t="s">
        <v>103</v>
      </c>
      <c r="D17" s="636" t="n">
        <v>2538</v>
      </c>
      <c r="E17" s="636" t="n">
        <v>2769</v>
      </c>
      <c r="F17" s="636" t="n">
        <v>-231</v>
      </c>
      <c r="G17" s="637" t="n">
        <v>-8.3</v>
      </c>
      <c r="H17" s="638" t="n">
        <v>7600</v>
      </c>
      <c r="I17" s="636" t="n">
        <v>8101</v>
      </c>
      <c r="J17" s="636" t="n">
        <v>-501</v>
      </c>
      <c r="K17" s="639" t="n">
        <v>-6.2</v>
      </c>
      <c r="N17" s="614"/>
    </row>
    <row r="18" customFormat="false" ht="11.25" hidden="false" customHeight="true" outlineLevel="0" collapsed="false">
      <c r="A18" s="7"/>
      <c r="B18" s="629"/>
      <c r="C18" s="635" t="s">
        <v>105</v>
      </c>
      <c r="D18" s="636" t="n">
        <v>1781</v>
      </c>
      <c r="E18" s="636" t="n">
        <v>1802</v>
      </c>
      <c r="F18" s="636" t="n">
        <v>-21</v>
      </c>
      <c r="G18" s="637" t="n">
        <v>-1.2</v>
      </c>
      <c r="H18" s="638" t="n">
        <v>9205</v>
      </c>
      <c r="I18" s="636" t="n">
        <v>8646</v>
      </c>
      <c r="J18" s="636" t="n">
        <v>559</v>
      </c>
      <c r="K18" s="639" t="n">
        <v>6.5</v>
      </c>
      <c r="N18" s="614"/>
    </row>
    <row r="19" customFormat="false" ht="11.25" hidden="false" customHeight="true" outlineLevel="0" collapsed="false">
      <c r="A19" s="7"/>
      <c r="B19" s="629"/>
      <c r="C19" s="635" t="s">
        <v>107</v>
      </c>
      <c r="D19" s="636" t="n">
        <v>6793</v>
      </c>
      <c r="E19" s="636" t="n">
        <v>7048</v>
      </c>
      <c r="F19" s="636" t="n">
        <v>-255</v>
      </c>
      <c r="G19" s="637" t="n">
        <v>-3.6</v>
      </c>
      <c r="H19" s="638" t="n">
        <v>39847</v>
      </c>
      <c r="I19" s="636" t="n">
        <v>41383</v>
      </c>
      <c r="J19" s="636" t="n">
        <v>-1536</v>
      </c>
      <c r="K19" s="639" t="n">
        <v>-3.7</v>
      </c>
      <c r="N19" s="614"/>
    </row>
    <row r="20" customFormat="false" ht="11.25" hidden="false" customHeight="true" outlineLevel="0" collapsed="false">
      <c r="A20" s="7"/>
      <c r="B20" s="629"/>
      <c r="C20" s="635" t="s">
        <v>109</v>
      </c>
      <c r="D20" s="636" t="n">
        <v>6061</v>
      </c>
      <c r="E20" s="636" t="n">
        <v>6330</v>
      </c>
      <c r="F20" s="636" t="n">
        <v>-269</v>
      </c>
      <c r="G20" s="637" t="n">
        <v>-4.2</v>
      </c>
      <c r="H20" s="638" t="n">
        <v>20800</v>
      </c>
      <c r="I20" s="636" t="n">
        <v>22019</v>
      </c>
      <c r="J20" s="636" t="n">
        <v>-1219</v>
      </c>
      <c r="K20" s="639" t="n">
        <v>-5.5</v>
      </c>
      <c r="N20" s="614"/>
    </row>
    <row r="21" customFormat="false" ht="11.25" hidden="false" customHeight="true" outlineLevel="0" collapsed="false">
      <c r="A21" s="7"/>
      <c r="B21" s="629"/>
      <c r="C21" s="635" t="s">
        <v>111</v>
      </c>
      <c r="D21" s="636" t="n">
        <v>1312</v>
      </c>
      <c r="E21" s="636" t="n">
        <v>1325</v>
      </c>
      <c r="F21" s="636" t="n">
        <v>-13</v>
      </c>
      <c r="G21" s="637" t="n">
        <v>-1</v>
      </c>
      <c r="H21" s="638" t="n">
        <v>10574</v>
      </c>
      <c r="I21" s="636" t="n">
        <v>12171</v>
      </c>
      <c r="J21" s="636" t="n">
        <v>-1597</v>
      </c>
      <c r="K21" s="639" t="n">
        <v>-13.1</v>
      </c>
      <c r="N21" s="614"/>
    </row>
    <row r="22" customFormat="false" ht="11.25" hidden="false" customHeight="true" outlineLevel="0" collapsed="false">
      <c r="A22" s="2"/>
      <c r="B22" s="629"/>
      <c r="C22" s="635" t="s">
        <v>68</v>
      </c>
      <c r="D22" s="636" t="n">
        <v>3947</v>
      </c>
      <c r="E22" s="636" t="n">
        <v>3425</v>
      </c>
      <c r="F22" s="636" t="n">
        <v>522</v>
      </c>
      <c r="G22" s="637" t="n">
        <v>15.2</v>
      </c>
      <c r="H22" s="638" t="n">
        <v>62958</v>
      </c>
      <c r="I22" s="636" t="n">
        <v>53300</v>
      </c>
      <c r="J22" s="636" t="n">
        <v>9658</v>
      </c>
      <c r="K22" s="639" t="n">
        <v>18.1</v>
      </c>
      <c r="N22" s="614"/>
    </row>
    <row r="23" customFormat="false" ht="11.25" hidden="false" customHeight="true" outlineLevel="0" collapsed="false">
      <c r="A23" s="2"/>
      <c r="B23" s="629"/>
      <c r="C23" s="635" t="s">
        <v>114</v>
      </c>
      <c r="D23" s="636" t="n">
        <v>559</v>
      </c>
      <c r="E23" s="636" t="n">
        <v>559</v>
      </c>
      <c r="F23" s="636" t="n">
        <v>0</v>
      </c>
      <c r="G23" s="637" t="n">
        <v>0</v>
      </c>
      <c r="H23" s="638" t="n">
        <v>7664</v>
      </c>
      <c r="I23" s="636" t="n">
        <v>5624</v>
      </c>
      <c r="J23" s="636" t="n">
        <v>2040</v>
      </c>
      <c r="K23" s="639" t="n">
        <v>36.3</v>
      </c>
      <c r="N23" s="614"/>
    </row>
    <row r="24" customFormat="false" ht="11.25" hidden="false" customHeight="true" outlineLevel="0" collapsed="false">
      <c r="A24" s="2"/>
      <c r="B24" s="629"/>
      <c r="C24" s="640" t="s">
        <v>116</v>
      </c>
      <c r="D24" s="641" t="n">
        <v>4079</v>
      </c>
      <c r="E24" s="641" t="n">
        <v>4228</v>
      </c>
      <c r="F24" s="641" t="n">
        <v>-149</v>
      </c>
      <c r="G24" s="642" t="n">
        <v>-3.5</v>
      </c>
      <c r="H24" s="643" t="n">
        <v>32896</v>
      </c>
      <c r="I24" s="641" t="n">
        <v>30368</v>
      </c>
      <c r="J24" s="641" t="n">
        <v>2528</v>
      </c>
      <c r="K24" s="644" t="n">
        <v>8.3</v>
      </c>
      <c r="N24" s="614"/>
    </row>
    <row r="25" customFormat="false" ht="11.25" hidden="false" customHeight="true" outlineLevel="0" collapsed="false">
      <c r="A25" s="7"/>
      <c r="B25" s="645" t="s">
        <v>10</v>
      </c>
      <c r="C25" s="630" t="s">
        <v>53</v>
      </c>
      <c r="D25" s="631" t="n">
        <v>26647</v>
      </c>
      <c r="E25" s="631" t="n">
        <v>27298</v>
      </c>
      <c r="F25" s="631" t="n">
        <v>-651</v>
      </c>
      <c r="G25" s="632" t="n">
        <v>-2.4</v>
      </c>
      <c r="H25" s="633" t="n">
        <v>238058</v>
      </c>
      <c r="I25" s="631" t="n">
        <v>235043</v>
      </c>
      <c r="J25" s="631" t="n">
        <v>3015</v>
      </c>
      <c r="K25" s="634" t="n">
        <v>1.3</v>
      </c>
    </row>
    <row r="26" customFormat="false" ht="11.25" hidden="false" customHeight="true" outlineLevel="0" collapsed="false">
      <c r="A26" s="7"/>
      <c r="B26" s="645"/>
      <c r="C26" s="635" t="s">
        <v>54</v>
      </c>
      <c r="D26" s="636" t="n">
        <v>187</v>
      </c>
      <c r="E26" s="636" t="n">
        <v>159</v>
      </c>
      <c r="F26" s="636" t="n">
        <v>28</v>
      </c>
      <c r="G26" s="637" t="n">
        <v>17.6</v>
      </c>
      <c r="H26" s="646" t="n">
        <v>1951</v>
      </c>
      <c r="I26" s="647" t="n">
        <v>1817</v>
      </c>
      <c r="J26" s="636" t="n">
        <v>134</v>
      </c>
      <c r="K26" s="639" t="n">
        <v>7.4</v>
      </c>
    </row>
    <row r="27" customFormat="false" ht="11.25" hidden="false" customHeight="true" outlineLevel="0" collapsed="false">
      <c r="A27" s="7"/>
      <c r="B27" s="645"/>
      <c r="C27" s="635" t="s">
        <v>93</v>
      </c>
      <c r="D27" s="636" t="n">
        <v>5</v>
      </c>
      <c r="E27" s="636" t="n">
        <v>6</v>
      </c>
      <c r="F27" s="636" t="n">
        <v>-1</v>
      </c>
      <c r="G27" s="637" t="n">
        <v>-16.7</v>
      </c>
      <c r="H27" s="646" t="n">
        <v>88</v>
      </c>
      <c r="I27" s="647" t="n">
        <v>74</v>
      </c>
      <c r="J27" s="636" t="n">
        <v>14</v>
      </c>
      <c r="K27" s="639" t="n">
        <v>18.9</v>
      </c>
    </row>
    <row r="28" customFormat="false" ht="11.25" hidden="false" customHeight="true" outlineLevel="0" collapsed="false">
      <c r="A28" s="7"/>
      <c r="B28" s="645"/>
      <c r="C28" s="635" t="s">
        <v>56</v>
      </c>
      <c r="D28" s="636" t="n">
        <v>2811</v>
      </c>
      <c r="E28" s="636" t="n">
        <v>2952</v>
      </c>
      <c r="F28" s="636" t="n">
        <v>-141</v>
      </c>
      <c r="G28" s="637" t="n">
        <v>-4.8</v>
      </c>
      <c r="H28" s="646" t="n">
        <v>18545</v>
      </c>
      <c r="I28" s="647" t="n">
        <v>19258</v>
      </c>
      <c r="J28" s="636" t="n">
        <v>-713</v>
      </c>
      <c r="K28" s="639" t="n">
        <v>-3.7</v>
      </c>
    </row>
    <row r="29" customFormat="false" ht="11.25" hidden="false" customHeight="true" outlineLevel="0" collapsed="false">
      <c r="A29" s="7"/>
      <c r="B29" s="645"/>
      <c r="C29" s="635" t="s">
        <v>57</v>
      </c>
      <c r="D29" s="636" t="n">
        <v>2441</v>
      </c>
      <c r="E29" s="636" t="n">
        <v>2603</v>
      </c>
      <c r="F29" s="636" t="n">
        <v>-162</v>
      </c>
      <c r="G29" s="637" t="n">
        <v>-6.2</v>
      </c>
      <c r="H29" s="646" t="n">
        <v>48343</v>
      </c>
      <c r="I29" s="647" t="n">
        <v>49251</v>
      </c>
      <c r="J29" s="636" t="n">
        <v>-908</v>
      </c>
      <c r="K29" s="639" t="n">
        <v>-1.8</v>
      </c>
    </row>
    <row r="30" customFormat="false" ht="11.25" hidden="false" customHeight="true" outlineLevel="0" collapsed="false">
      <c r="A30" s="7"/>
      <c r="B30" s="645"/>
      <c r="C30" s="635" t="s">
        <v>97</v>
      </c>
      <c r="D30" s="636" t="n">
        <v>15</v>
      </c>
      <c r="E30" s="636" t="n">
        <v>18</v>
      </c>
      <c r="F30" s="636" t="n">
        <v>-3</v>
      </c>
      <c r="G30" s="637" t="n">
        <v>-16.7</v>
      </c>
      <c r="H30" s="646" t="n">
        <v>781</v>
      </c>
      <c r="I30" s="647" t="n">
        <v>789</v>
      </c>
      <c r="J30" s="636" t="n">
        <v>-8</v>
      </c>
      <c r="K30" s="639" t="n">
        <v>-1</v>
      </c>
    </row>
    <row r="31" customFormat="false" ht="11.25" hidden="false" customHeight="true" outlineLevel="0" collapsed="false">
      <c r="A31" s="7"/>
      <c r="B31" s="645"/>
      <c r="C31" s="635" t="s">
        <v>59</v>
      </c>
      <c r="D31" s="636" t="n">
        <v>185</v>
      </c>
      <c r="E31" s="636" t="n">
        <v>197</v>
      </c>
      <c r="F31" s="636" t="n">
        <v>-12</v>
      </c>
      <c r="G31" s="637" t="n">
        <v>-6.1</v>
      </c>
      <c r="H31" s="646" t="n">
        <v>2702</v>
      </c>
      <c r="I31" s="647" t="n">
        <v>2692</v>
      </c>
      <c r="J31" s="636" t="n">
        <v>10</v>
      </c>
      <c r="K31" s="639" t="n">
        <v>0.4</v>
      </c>
    </row>
    <row r="32" customFormat="false" ht="11.25" hidden="false" customHeight="true" outlineLevel="0" collapsed="false">
      <c r="A32" s="7"/>
      <c r="B32" s="645"/>
      <c r="C32" s="635" t="s">
        <v>60</v>
      </c>
      <c r="D32" s="636" t="n">
        <v>476</v>
      </c>
      <c r="E32" s="636" t="n">
        <v>470</v>
      </c>
      <c r="F32" s="636" t="n">
        <v>6</v>
      </c>
      <c r="G32" s="637" t="n">
        <v>1.3</v>
      </c>
      <c r="H32" s="646" t="n">
        <v>10636</v>
      </c>
      <c r="I32" s="647" t="n">
        <v>11466</v>
      </c>
      <c r="J32" s="636" t="n">
        <v>-830</v>
      </c>
      <c r="K32" s="639" t="n">
        <v>-7.2</v>
      </c>
    </row>
    <row r="33" customFormat="false" ht="11.25" hidden="false" customHeight="true" outlineLevel="0" collapsed="false">
      <c r="A33" s="7"/>
      <c r="B33" s="645"/>
      <c r="C33" s="635" t="s">
        <v>61</v>
      </c>
      <c r="D33" s="636" t="n">
        <v>6916</v>
      </c>
      <c r="E33" s="636" t="n">
        <v>7184</v>
      </c>
      <c r="F33" s="636" t="n">
        <v>-268</v>
      </c>
      <c r="G33" s="637" t="n">
        <v>-3.7</v>
      </c>
      <c r="H33" s="646" t="n">
        <v>49023</v>
      </c>
      <c r="I33" s="647" t="n">
        <v>50506</v>
      </c>
      <c r="J33" s="636" t="n">
        <v>-1483</v>
      </c>
      <c r="K33" s="639" t="n">
        <v>-2.9</v>
      </c>
    </row>
    <row r="34" customFormat="false" ht="11.25" hidden="false" customHeight="true" outlineLevel="0" collapsed="false">
      <c r="A34" s="7"/>
      <c r="B34" s="645"/>
      <c r="C34" s="635" t="s">
        <v>62</v>
      </c>
      <c r="D34" s="636" t="n">
        <v>465</v>
      </c>
      <c r="E34" s="636" t="n">
        <v>528</v>
      </c>
      <c r="F34" s="636" t="n">
        <v>-63</v>
      </c>
      <c r="G34" s="637" t="n">
        <v>-11.9</v>
      </c>
      <c r="H34" s="646" t="n">
        <v>6351</v>
      </c>
      <c r="I34" s="647" t="n">
        <v>7819</v>
      </c>
      <c r="J34" s="636" t="n">
        <v>-1468</v>
      </c>
      <c r="K34" s="639" t="n">
        <v>-18.8</v>
      </c>
    </row>
    <row r="35" customFormat="false" ht="11.25" hidden="false" customHeight="true" outlineLevel="0" collapsed="false">
      <c r="A35" s="7"/>
      <c r="B35" s="645"/>
      <c r="C35" s="635" t="s">
        <v>103</v>
      </c>
      <c r="D35" s="636" t="n">
        <v>1449</v>
      </c>
      <c r="E35" s="636" t="n">
        <v>1558</v>
      </c>
      <c r="F35" s="636" t="n">
        <v>-109</v>
      </c>
      <c r="G35" s="637" t="n">
        <v>-7</v>
      </c>
      <c r="H35" s="646" t="n">
        <v>4653</v>
      </c>
      <c r="I35" s="647" t="n">
        <v>4902</v>
      </c>
      <c r="J35" s="636" t="n">
        <v>-249</v>
      </c>
      <c r="K35" s="639" t="n">
        <v>-5.1</v>
      </c>
    </row>
    <row r="36" customFormat="false" ht="11.25" hidden="false" customHeight="true" outlineLevel="0" collapsed="false">
      <c r="A36" s="7"/>
      <c r="B36" s="645"/>
      <c r="C36" s="635" t="s">
        <v>105</v>
      </c>
      <c r="D36" s="636" t="n">
        <v>922</v>
      </c>
      <c r="E36" s="636" t="n">
        <v>926</v>
      </c>
      <c r="F36" s="636" t="n">
        <v>-4</v>
      </c>
      <c r="G36" s="637" t="n">
        <v>-0.4</v>
      </c>
      <c r="H36" s="646" t="n">
        <v>4970</v>
      </c>
      <c r="I36" s="647" t="n">
        <v>4567</v>
      </c>
      <c r="J36" s="636" t="n">
        <v>403</v>
      </c>
      <c r="K36" s="639" t="n">
        <v>8.8</v>
      </c>
    </row>
    <row r="37" customFormat="false" ht="11.25" hidden="false" customHeight="true" outlineLevel="0" collapsed="false">
      <c r="A37" s="7"/>
      <c r="B37" s="645"/>
      <c r="C37" s="635" t="s">
        <v>107</v>
      </c>
      <c r="D37" s="636" t="n">
        <v>3246</v>
      </c>
      <c r="E37" s="636" t="n">
        <v>3296</v>
      </c>
      <c r="F37" s="636" t="n">
        <v>-50</v>
      </c>
      <c r="G37" s="637" t="n">
        <v>-1.5</v>
      </c>
      <c r="H37" s="646" t="n">
        <v>21226</v>
      </c>
      <c r="I37" s="647" t="n">
        <v>21794</v>
      </c>
      <c r="J37" s="636" t="n">
        <v>-568</v>
      </c>
      <c r="K37" s="639" t="n">
        <v>-2.6</v>
      </c>
    </row>
    <row r="38" customFormat="false" ht="11.25" hidden="false" customHeight="true" outlineLevel="0" collapsed="false">
      <c r="A38" s="7"/>
      <c r="B38" s="645"/>
      <c r="C38" s="635" t="s">
        <v>109</v>
      </c>
      <c r="D38" s="636" t="n">
        <v>2813</v>
      </c>
      <c r="E38" s="636" t="n">
        <v>2909</v>
      </c>
      <c r="F38" s="636" t="n">
        <v>-96</v>
      </c>
      <c r="G38" s="637" t="n">
        <v>-3.3</v>
      </c>
      <c r="H38" s="646" t="n">
        <v>10695</v>
      </c>
      <c r="I38" s="647" t="n">
        <v>10960</v>
      </c>
      <c r="J38" s="636" t="n">
        <v>-265</v>
      </c>
      <c r="K38" s="639" t="n">
        <v>-2.4</v>
      </c>
    </row>
    <row r="39" customFormat="false" ht="11.25" hidden="false" customHeight="true" outlineLevel="0" collapsed="false">
      <c r="A39" s="7"/>
      <c r="B39" s="645"/>
      <c r="C39" s="635" t="s">
        <v>111</v>
      </c>
      <c r="D39" s="636" t="n">
        <v>664</v>
      </c>
      <c r="E39" s="636" t="n">
        <v>645</v>
      </c>
      <c r="F39" s="636" t="n">
        <v>19</v>
      </c>
      <c r="G39" s="637" t="n">
        <v>2.9</v>
      </c>
      <c r="H39" s="646" t="n">
        <v>5681</v>
      </c>
      <c r="I39" s="647" t="n">
        <v>7248</v>
      </c>
      <c r="J39" s="636" t="n">
        <v>-1567</v>
      </c>
      <c r="K39" s="639" t="n">
        <v>-21.6</v>
      </c>
    </row>
    <row r="40" customFormat="false" ht="11.25" hidden="false" customHeight="true" outlineLevel="0" collapsed="false">
      <c r="A40" s="2"/>
      <c r="B40" s="645"/>
      <c r="C40" s="635" t="s">
        <v>68</v>
      </c>
      <c r="D40" s="636" t="n">
        <v>1867</v>
      </c>
      <c r="E40" s="636" t="n">
        <v>1645</v>
      </c>
      <c r="F40" s="636" t="n">
        <v>222</v>
      </c>
      <c r="G40" s="637" t="n">
        <v>13.5</v>
      </c>
      <c r="H40" s="646" t="n">
        <v>30612</v>
      </c>
      <c r="I40" s="647" t="n">
        <v>24474</v>
      </c>
      <c r="J40" s="636" t="n">
        <v>6138</v>
      </c>
      <c r="K40" s="639" t="n">
        <v>25.1</v>
      </c>
    </row>
    <row r="41" customFormat="false" ht="11.25" hidden="false" customHeight="true" outlineLevel="0" collapsed="false">
      <c r="A41" s="2"/>
      <c r="B41" s="645"/>
      <c r="C41" s="635" t="s">
        <v>114</v>
      </c>
      <c r="D41" s="636" t="n">
        <v>238</v>
      </c>
      <c r="E41" s="636" t="n">
        <v>238</v>
      </c>
      <c r="F41" s="636" t="n">
        <v>0</v>
      </c>
      <c r="G41" s="637" t="n">
        <v>0</v>
      </c>
      <c r="H41" s="646" t="n">
        <v>3818</v>
      </c>
      <c r="I41" s="647" t="n">
        <v>2012</v>
      </c>
      <c r="J41" s="636" t="n">
        <v>1806</v>
      </c>
      <c r="K41" s="639" t="n">
        <v>89.8</v>
      </c>
    </row>
    <row r="42" customFormat="false" ht="11.25" hidden="false" customHeight="true" outlineLevel="0" collapsed="false">
      <c r="A42" s="2"/>
      <c r="B42" s="645"/>
      <c r="C42" s="640" t="s">
        <v>116</v>
      </c>
      <c r="D42" s="641" t="n">
        <v>1947</v>
      </c>
      <c r="E42" s="641" t="n">
        <v>1964</v>
      </c>
      <c r="F42" s="641" t="n">
        <v>-17</v>
      </c>
      <c r="G42" s="642" t="n">
        <v>-0.9</v>
      </c>
      <c r="H42" s="648" t="n">
        <v>17983</v>
      </c>
      <c r="I42" s="649" t="n">
        <v>15414</v>
      </c>
      <c r="J42" s="641" t="n">
        <v>2569</v>
      </c>
      <c r="K42" s="644" t="n">
        <v>16.7</v>
      </c>
    </row>
    <row r="43" customFormat="false" ht="11.25" hidden="false" customHeight="true" outlineLevel="0" collapsed="false">
      <c r="A43" s="7"/>
      <c r="B43" s="645" t="s">
        <v>11</v>
      </c>
      <c r="C43" s="630" t="s">
        <v>53</v>
      </c>
      <c r="D43" s="631" t="n">
        <v>4122</v>
      </c>
      <c r="E43" s="631" t="n">
        <v>4338</v>
      </c>
      <c r="F43" s="631" t="n">
        <v>-216</v>
      </c>
      <c r="G43" s="632" t="n">
        <v>-5</v>
      </c>
      <c r="H43" s="633" t="n">
        <v>29040</v>
      </c>
      <c r="I43" s="631" t="n">
        <v>30015</v>
      </c>
      <c r="J43" s="631" t="n">
        <v>-975</v>
      </c>
      <c r="K43" s="634" t="n">
        <v>-3.2</v>
      </c>
    </row>
    <row r="44" customFormat="false" ht="11.25" hidden="false" customHeight="true" outlineLevel="0" collapsed="false">
      <c r="A44" s="7"/>
      <c r="B44" s="645"/>
      <c r="C44" s="635" t="s">
        <v>54</v>
      </c>
      <c r="D44" s="636" t="n">
        <v>61</v>
      </c>
      <c r="E44" s="636" t="n">
        <v>62</v>
      </c>
      <c r="F44" s="636" t="n">
        <v>-1</v>
      </c>
      <c r="G44" s="637" t="n">
        <v>-1.6</v>
      </c>
      <c r="H44" s="646" t="n">
        <v>812</v>
      </c>
      <c r="I44" s="647" t="n">
        <v>835</v>
      </c>
      <c r="J44" s="636" t="n">
        <v>-23</v>
      </c>
      <c r="K44" s="639" t="n">
        <v>-2.8</v>
      </c>
    </row>
    <row r="45" customFormat="false" ht="11.25" hidden="false" customHeight="true" outlineLevel="0" collapsed="false">
      <c r="A45" s="7"/>
      <c r="B45" s="645"/>
      <c r="C45" s="635" t="s">
        <v>93</v>
      </c>
      <c r="D45" s="636" t="n">
        <v>5</v>
      </c>
      <c r="E45" s="636" t="n">
        <v>5</v>
      </c>
      <c r="F45" s="636" t="n">
        <v>0</v>
      </c>
      <c r="G45" s="637" t="n">
        <v>0</v>
      </c>
      <c r="H45" s="646" t="n">
        <v>27</v>
      </c>
      <c r="I45" s="647" t="n">
        <v>30</v>
      </c>
      <c r="J45" s="636" t="n">
        <v>-3</v>
      </c>
      <c r="K45" s="639" t="n">
        <v>-10</v>
      </c>
    </row>
    <row r="46" customFormat="false" ht="11.25" hidden="false" customHeight="true" outlineLevel="0" collapsed="false">
      <c r="A46" s="7"/>
      <c r="B46" s="645"/>
      <c r="C46" s="635" t="s">
        <v>56</v>
      </c>
      <c r="D46" s="636" t="n">
        <v>593</v>
      </c>
      <c r="E46" s="636" t="n">
        <v>640</v>
      </c>
      <c r="F46" s="636" t="n">
        <v>-47</v>
      </c>
      <c r="G46" s="637" t="n">
        <v>-7.3</v>
      </c>
      <c r="H46" s="646" t="n">
        <v>4354</v>
      </c>
      <c r="I46" s="647" t="n">
        <v>4382</v>
      </c>
      <c r="J46" s="636" t="n">
        <v>-28</v>
      </c>
      <c r="K46" s="639" t="n">
        <v>-0.6</v>
      </c>
    </row>
    <row r="47" customFormat="false" ht="11.25" hidden="false" customHeight="true" outlineLevel="0" collapsed="false">
      <c r="A47" s="7"/>
      <c r="B47" s="645"/>
      <c r="C47" s="635" t="s">
        <v>57</v>
      </c>
      <c r="D47" s="636" t="n">
        <v>354</v>
      </c>
      <c r="E47" s="636" t="n">
        <v>391</v>
      </c>
      <c r="F47" s="636" t="n">
        <v>-37</v>
      </c>
      <c r="G47" s="637" t="n">
        <v>-9.5</v>
      </c>
      <c r="H47" s="646" t="n">
        <v>6018</v>
      </c>
      <c r="I47" s="647" t="n">
        <v>6777</v>
      </c>
      <c r="J47" s="636" t="n">
        <v>-759</v>
      </c>
      <c r="K47" s="639" t="n">
        <v>-11.2</v>
      </c>
    </row>
    <row r="48" customFormat="false" ht="11.25" hidden="false" customHeight="true" outlineLevel="0" collapsed="false">
      <c r="A48" s="7"/>
      <c r="B48" s="645"/>
      <c r="C48" s="635" t="s">
        <v>97</v>
      </c>
      <c r="D48" s="636" t="n">
        <v>5</v>
      </c>
      <c r="E48" s="636" t="n">
        <v>4</v>
      </c>
      <c r="F48" s="636" t="n">
        <v>1</v>
      </c>
      <c r="G48" s="637" t="n">
        <v>25</v>
      </c>
      <c r="H48" s="646" t="n">
        <v>96</v>
      </c>
      <c r="I48" s="647" t="n">
        <v>99</v>
      </c>
      <c r="J48" s="636" t="n">
        <v>-3</v>
      </c>
      <c r="K48" s="639" t="n">
        <v>-3</v>
      </c>
    </row>
    <row r="49" customFormat="false" ht="11.25" hidden="false" customHeight="true" outlineLevel="0" collapsed="false">
      <c r="A49" s="7"/>
      <c r="B49" s="645"/>
      <c r="C49" s="635" t="s">
        <v>59</v>
      </c>
      <c r="D49" s="636" t="n">
        <v>14</v>
      </c>
      <c r="E49" s="636" t="n">
        <v>17</v>
      </c>
      <c r="F49" s="636" t="n">
        <v>-3</v>
      </c>
      <c r="G49" s="637" t="n">
        <v>-17.6</v>
      </c>
      <c r="H49" s="646" t="n">
        <v>65</v>
      </c>
      <c r="I49" s="647" t="n">
        <v>93</v>
      </c>
      <c r="J49" s="636" t="n">
        <v>-28</v>
      </c>
      <c r="K49" s="639" t="n">
        <v>-30.1</v>
      </c>
    </row>
    <row r="50" customFormat="false" ht="11.25" hidden="false" customHeight="true" outlineLevel="0" collapsed="false">
      <c r="A50" s="7"/>
      <c r="B50" s="645"/>
      <c r="C50" s="635" t="s">
        <v>60</v>
      </c>
      <c r="D50" s="636" t="n">
        <v>70</v>
      </c>
      <c r="E50" s="636" t="n">
        <v>92</v>
      </c>
      <c r="F50" s="636" t="n">
        <v>-22</v>
      </c>
      <c r="G50" s="637" t="n">
        <v>-23.9</v>
      </c>
      <c r="H50" s="646" t="n">
        <v>929</v>
      </c>
      <c r="I50" s="647" t="n">
        <v>1132</v>
      </c>
      <c r="J50" s="636" t="n">
        <v>-203</v>
      </c>
      <c r="K50" s="639" t="n">
        <v>-17.9</v>
      </c>
    </row>
    <row r="51" customFormat="false" ht="11.25" hidden="false" customHeight="true" outlineLevel="0" collapsed="false">
      <c r="A51" s="7"/>
      <c r="B51" s="645"/>
      <c r="C51" s="635" t="s">
        <v>61</v>
      </c>
      <c r="D51" s="636" t="n">
        <v>1019</v>
      </c>
      <c r="E51" s="636" t="n">
        <v>1092</v>
      </c>
      <c r="F51" s="636" t="n">
        <v>-73</v>
      </c>
      <c r="G51" s="637" t="n">
        <v>-6.7</v>
      </c>
      <c r="H51" s="646" t="n">
        <v>5477</v>
      </c>
      <c r="I51" s="647" t="n">
        <v>5642</v>
      </c>
      <c r="J51" s="636" t="n">
        <v>-165</v>
      </c>
      <c r="K51" s="639" t="n">
        <v>-2.9</v>
      </c>
    </row>
    <row r="52" customFormat="false" ht="11.25" hidden="false" customHeight="true" outlineLevel="0" collapsed="false">
      <c r="A52" s="7"/>
      <c r="B52" s="645"/>
      <c r="C52" s="635" t="s">
        <v>62</v>
      </c>
      <c r="D52" s="636" t="n">
        <v>63</v>
      </c>
      <c r="E52" s="636" t="n">
        <v>74</v>
      </c>
      <c r="F52" s="636" t="n">
        <v>-11</v>
      </c>
      <c r="G52" s="637" t="n">
        <v>-14.9</v>
      </c>
      <c r="H52" s="646" t="n">
        <v>553</v>
      </c>
      <c r="I52" s="647" t="n">
        <v>734</v>
      </c>
      <c r="J52" s="636" t="n">
        <v>-181</v>
      </c>
      <c r="K52" s="639" t="n">
        <v>-24.7</v>
      </c>
    </row>
    <row r="53" customFormat="false" ht="11.25" hidden="false" customHeight="true" outlineLevel="0" collapsed="false">
      <c r="A53" s="7"/>
      <c r="B53" s="645"/>
      <c r="C53" s="635" t="s">
        <v>103</v>
      </c>
      <c r="D53" s="636" t="n">
        <v>137</v>
      </c>
      <c r="E53" s="636" t="n">
        <v>149</v>
      </c>
      <c r="F53" s="636" t="n">
        <v>-12</v>
      </c>
      <c r="G53" s="637" t="n">
        <v>-8.1</v>
      </c>
      <c r="H53" s="646" t="n">
        <v>366</v>
      </c>
      <c r="I53" s="647" t="n">
        <v>343</v>
      </c>
      <c r="J53" s="636" t="n">
        <v>23</v>
      </c>
      <c r="K53" s="639" t="n">
        <v>6.7</v>
      </c>
    </row>
    <row r="54" customFormat="false" ht="11.25" hidden="false" customHeight="true" outlineLevel="0" collapsed="false">
      <c r="A54" s="7"/>
      <c r="B54" s="645"/>
      <c r="C54" s="635" t="s">
        <v>105</v>
      </c>
      <c r="D54" s="636" t="n">
        <v>98</v>
      </c>
      <c r="E54" s="636" t="n">
        <v>91</v>
      </c>
      <c r="F54" s="636" t="n">
        <v>7</v>
      </c>
      <c r="G54" s="637" t="n">
        <v>7.7</v>
      </c>
      <c r="H54" s="646" t="n">
        <v>469</v>
      </c>
      <c r="I54" s="647" t="n">
        <v>402</v>
      </c>
      <c r="J54" s="636" t="n">
        <v>67</v>
      </c>
      <c r="K54" s="639" t="n">
        <v>16.7</v>
      </c>
    </row>
    <row r="55" customFormat="false" ht="11.25" hidden="false" customHeight="true" outlineLevel="0" collapsed="false">
      <c r="A55" s="7"/>
      <c r="B55" s="645"/>
      <c r="C55" s="635" t="s">
        <v>107</v>
      </c>
      <c r="D55" s="636" t="n">
        <v>542</v>
      </c>
      <c r="E55" s="636" t="n">
        <v>555</v>
      </c>
      <c r="F55" s="636" t="n">
        <v>-13</v>
      </c>
      <c r="G55" s="637" t="n">
        <v>-2.3</v>
      </c>
      <c r="H55" s="646" t="n">
        <v>2303</v>
      </c>
      <c r="I55" s="647" t="n">
        <v>2274</v>
      </c>
      <c r="J55" s="636" t="n">
        <v>29</v>
      </c>
      <c r="K55" s="639" t="n">
        <v>1.3</v>
      </c>
    </row>
    <row r="56" customFormat="false" ht="11.25" hidden="false" customHeight="true" outlineLevel="0" collapsed="false">
      <c r="A56" s="7"/>
      <c r="B56" s="645"/>
      <c r="C56" s="635" t="s">
        <v>109</v>
      </c>
      <c r="D56" s="636" t="n">
        <v>486</v>
      </c>
      <c r="E56" s="636" t="n">
        <v>515</v>
      </c>
      <c r="F56" s="636" t="n">
        <v>-29</v>
      </c>
      <c r="G56" s="637" t="n">
        <v>-5.6</v>
      </c>
      <c r="H56" s="646" t="n">
        <v>1344</v>
      </c>
      <c r="I56" s="647" t="n">
        <v>1436</v>
      </c>
      <c r="J56" s="636" t="n">
        <v>-92</v>
      </c>
      <c r="K56" s="639" t="n">
        <v>-6.4</v>
      </c>
    </row>
    <row r="57" customFormat="false" ht="11.25" hidden="false" customHeight="true" outlineLevel="0" collapsed="false">
      <c r="A57" s="7"/>
      <c r="B57" s="645"/>
      <c r="C57" s="635" t="s">
        <v>111</v>
      </c>
      <c r="D57" s="636" t="n">
        <v>75</v>
      </c>
      <c r="E57" s="636" t="n">
        <v>75</v>
      </c>
      <c r="F57" s="636" t="n">
        <v>0</v>
      </c>
      <c r="G57" s="637" t="n">
        <v>0</v>
      </c>
      <c r="H57" s="646" t="n">
        <v>385</v>
      </c>
      <c r="I57" s="647" t="n">
        <v>377</v>
      </c>
      <c r="J57" s="636" t="n">
        <v>8</v>
      </c>
      <c r="K57" s="639" t="n">
        <v>2.1</v>
      </c>
    </row>
    <row r="58" customFormat="false" ht="11.25" hidden="false" customHeight="true" outlineLevel="0" collapsed="false">
      <c r="A58" s="2"/>
      <c r="B58" s="645"/>
      <c r="C58" s="635" t="s">
        <v>68</v>
      </c>
      <c r="D58" s="636" t="n">
        <v>259</v>
      </c>
      <c r="E58" s="636" t="n">
        <v>214</v>
      </c>
      <c r="F58" s="636" t="n">
        <v>45</v>
      </c>
      <c r="G58" s="637" t="n">
        <v>21</v>
      </c>
      <c r="H58" s="646" t="n">
        <v>3655</v>
      </c>
      <c r="I58" s="647" t="n">
        <v>2986</v>
      </c>
      <c r="J58" s="636" t="n">
        <v>669</v>
      </c>
      <c r="K58" s="639" t="n">
        <v>22.4</v>
      </c>
    </row>
    <row r="59" customFormat="false" ht="11.25" hidden="false" customHeight="true" outlineLevel="0" collapsed="false">
      <c r="A59" s="2"/>
      <c r="B59" s="645"/>
      <c r="C59" s="635" t="s">
        <v>114</v>
      </c>
      <c r="D59" s="636" t="n">
        <v>54</v>
      </c>
      <c r="E59" s="636" t="n">
        <v>48</v>
      </c>
      <c r="F59" s="636" t="n">
        <v>6</v>
      </c>
      <c r="G59" s="637" t="n">
        <v>12.5</v>
      </c>
      <c r="H59" s="646" t="n">
        <v>668</v>
      </c>
      <c r="I59" s="647" t="n">
        <v>695</v>
      </c>
      <c r="J59" s="636" t="n">
        <v>-27</v>
      </c>
      <c r="K59" s="639" t="n">
        <v>-3.9</v>
      </c>
    </row>
    <row r="60" customFormat="false" ht="11.25" hidden="false" customHeight="true" outlineLevel="0" collapsed="false">
      <c r="A60" s="2"/>
      <c r="B60" s="645"/>
      <c r="C60" s="640" t="s">
        <v>116</v>
      </c>
      <c r="D60" s="641" t="n">
        <v>287</v>
      </c>
      <c r="E60" s="641" t="n">
        <v>314</v>
      </c>
      <c r="F60" s="641" t="n">
        <v>-27</v>
      </c>
      <c r="G60" s="642" t="n">
        <v>-8.6</v>
      </c>
      <c r="H60" s="648" t="n">
        <v>1519</v>
      </c>
      <c r="I60" s="649" t="n">
        <v>1778</v>
      </c>
      <c r="J60" s="641" t="n">
        <v>-259</v>
      </c>
      <c r="K60" s="644" t="n">
        <v>-14.6</v>
      </c>
    </row>
    <row r="61" customFormat="false" ht="11.25" hidden="false" customHeight="true" outlineLevel="0" collapsed="false">
      <c r="A61" s="7"/>
      <c r="B61" s="645" t="s">
        <v>12</v>
      </c>
      <c r="C61" s="630" t="s">
        <v>53</v>
      </c>
      <c r="D61" s="631" t="n">
        <v>10905</v>
      </c>
      <c r="E61" s="631" t="n">
        <v>11540</v>
      </c>
      <c r="F61" s="631" t="n">
        <v>-635</v>
      </c>
      <c r="G61" s="632" t="n">
        <v>-5.5</v>
      </c>
      <c r="H61" s="633" t="n">
        <v>90961</v>
      </c>
      <c r="I61" s="631" t="n">
        <v>94664</v>
      </c>
      <c r="J61" s="631" t="n">
        <v>-3703</v>
      </c>
      <c r="K61" s="634" t="n">
        <v>-3.9</v>
      </c>
    </row>
    <row r="62" customFormat="false" ht="11.25" hidden="false" customHeight="true" outlineLevel="0" collapsed="false">
      <c r="A62" s="7"/>
      <c r="B62" s="645"/>
      <c r="C62" s="635" t="s">
        <v>54</v>
      </c>
      <c r="D62" s="636" t="n">
        <v>103</v>
      </c>
      <c r="E62" s="636" t="n">
        <v>110</v>
      </c>
      <c r="F62" s="636" t="n">
        <v>-7</v>
      </c>
      <c r="G62" s="637" t="n">
        <v>-6.4</v>
      </c>
      <c r="H62" s="646" t="n">
        <v>1159</v>
      </c>
      <c r="I62" s="647" t="n">
        <v>1071</v>
      </c>
      <c r="J62" s="636" t="n">
        <v>88</v>
      </c>
      <c r="K62" s="639" t="n">
        <v>8.2</v>
      </c>
    </row>
    <row r="63" customFormat="false" ht="11.25" hidden="false" customHeight="true" outlineLevel="0" collapsed="false">
      <c r="A63" s="7"/>
      <c r="B63" s="645"/>
      <c r="C63" s="635" t="s">
        <v>93</v>
      </c>
      <c r="D63" s="636" t="n">
        <v>3</v>
      </c>
      <c r="E63" s="636" t="n">
        <v>4</v>
      </c>
      <c r="F63" s="636" t="n">
        <v>-1</v>
      </c>
      <c r="G63" s="637" t="n">
        <v>-25</v>
      </c>
      <c r="H63" s="646" t="n">
        <v>30</v>
      </c>
      <c r="I63" s="647" t="n">
        <v>28</v>
      </c>
      <c r="J63" s="636" t="n">
        <v>2</v>
      </c>
      <c r="K63" s="639" t="n">
        <v>7.1</v>
      </c>
    </row>
    <row r="64" customFormat="false" ht="11.25" hidden="false" customHeight="true" outlineLevel="0" collapsed="false">
      <c r="A64" s="7"/>
      <c r="B64" s="645"/>
      <c r="C64" s="635" t="s">
        <v>56</v>
      </c>
      <c r="D64" s="636" t="n">
        <v>1216</v>
      </c>
      <c r="E64" s="636" t="n">
        <v>1315</v>
      </c>
      <c r="F64" s="636" t="n">
        <v>-99</v>
      </c>
      <c r="G64" s="637" t="n">
        <v>-7.5</v>
      </c>
      <c r="H64" s="646" t="n">
        <v>7509</v>
      </c>
      <c r="I64" s="647" t="n">
        <v>7640</v>
      </c>
      <c r="J64" s="636" t="n">
        <v>-131</v>
      </c>
      <c r="K64" s="639" t="n">
        <v>-1.7</v>
      </c>
    </row>
    <row r="65" customFormat="false" ht="11.25" hidden="false" customHeight="true" outlineLevel="0" collapsed="false">
      <c r="A65" s="7"/>
      <c r="B65" s="645"/>
      <c r="C65" s="635" t="s">
        <v>57</v>
      </c>
      <c r="D65" s="636" t="n">
        <v>1262</v>
      </c>
      <c r="E65" s="636" t="n">
        <v>1372</v>
      </c>
      <c r="F65" s="636" t="n">
        <v>-110</v>
      </c>
      <c r="G65" s="637" t="n">
        <v>-8</v>
      </c>
      <c r="H65" s="646" t="n">
        <v>27469</v>
      </c>
      <c r="I65" s="647" t="n">
        <v>29669</v>
      </c>
      <c r="J65" s="636" t="n">
        <v>-2200</v>
      </c>
      <c r="K65" s="639" t="n">
        <v>-7.4</v>
      </c>
    </row>
    <row r="66" customFormat="false" ht="11.25" hidden="false" customHeight="true" outlineLevel="0" collapsed="false">
      <c r="A66" s="7"/>
      <c r="B66" s="645"/>
      <c r="C66" s="635" t="s">
        <v>97</v>
      </c>
      <c r="D66" s="636" t="n">
        <v>9</v>
      </c>
      <c r="E66" s="636" t="n">
        <v>7</v>
      </c>
      <c r="F66" s="636" t="n">
        <v>2</v>
      </c>
      <c r="G66" s="637" t="n">
        <v>28.6</v>
      </c>
      <c r="H66" s="646" t="n">
        <v>210</v>
      </c>
      <c r="I66" s="647" t="n">
        <v>133</v>
      </c>
      <c r="J66" s="636" t="n">
        <v>77</v>
      </c>
      <c r="K66" s="639" t="n">
        <v>57.9</v>
      </c>
    </row>
    <row r="67" customFormat="false" ht="11.25" hidden="false" customHeight="true" outlineLevel="0" collapsed="false">
      <c r="A67" s="7"/>
      <c r="B67" s="645"/>
      <c r="C67" s="635" t="s">
        <v>59</v>
      </c>
      <c r="D67" s="636" t="n">
        <v>61</v>
      </c>
      <c r="E67" s="636" t="n">
        <v>68</v>
      </c>
      <c r="F67" s="636" t="n">
        <v>-7</v>
      </c>
      <c r="G67" s="637" t="n">
        <v>-10.3</v>
      </c>
      <c r="H67" s="646" t="n">
        <v>763</v>
      </c>
      <c r="I67" s="647" t="n">
        <v>702</v>
      </c>
      <c r="J67" s="636" t="n">
        <v>61</v>
      </c>
      <c r="K67" s="639" t="n">
        <v>8.7</v>
      </c>
    </row>
    <row r="68" customFormat="false" ht="11.25" hidden="false" customHeight="true" outlineLevel="0" collapsed="false">
      <c r="A68" s="7"/>
      <c r="B68" s="645"/>
      <c r="C68" s="635" t="s">
        <v>60</v>
      </c>
      <c r="D68" s="636" t="n">
        <v>173</v>
      </c>
      <c r="E68" s="636" t="n">
        <v>205</v>
      </c>
      <c r="F68" s="636" t="n">
        <v>-32</v>
      </c>
      <c r="G68" s="637" t="n">
        <v>-15.6</v>
      </c>
      <c r="H68" s="646" t="n">
        <v>2583</v>
      </c>
      <c r="I68" s="647" t="n">
        <v>3261</v>
      </c>
      <c r="J68" s="636" t="n">
        <v>-678</v>
      </c>
      <c r="K68" s="639" t="n">
        <v>-20.8</v>
      </c>
    </row>
    <row r="69" customFormat="false" ht="11.25" hidden="false" customHeight="true" outlineLevel="0" collapsed="false">
      <c r="A69" s="7"/>
      <c r="B69" s="645"/>
      <c r="C69" s="635" t="s">
        <v>61</v>
      </c>
      <c r="D69" s="636" t="n">
        <v>2678</v>
      </c>
      <c r="E69" s="636" t="n">
        <v>2869</v>
      </c>
      <c r="F69" s="636" t="n">
        <v>-191</v>
      </c>
      <c r="G69" s="637" t="n">
        <v>-6.7</v>
      </c>
      <c r="H69" s="646" t="n">
        <v>16304</v>
      </c>
      <c r="I69" s="647" t="n">
        <v>16851</v>
      </c>
      <c r="J69" s="636" t="n">
        <v>-547</v>
      </c>
      <c r="K69" s="639" t="n">
        <v>-3.2</v>
      </c>
    </row>
    <row r="70" customFormat="false" ht="11.25" hidden="false" customHeight="true" outlineLevel="0" collapsed="false">
      <c r="A70" s="7"/>
      <c r="B70" s="645"/>
      <c r="C70" s="635" t="s">
        <v>62</v>
      </c>
      <c r="D70" s="636" t="n">
        <v>169</v>
      </c>
      <c r="E70" s="636" t="n">
        <v>181</v>
      </c>
      <c r="F70" s="636" t="n">
        <v>-12</v>
      </c>
      <c r="G70" s="637" t="n">
        <v>-6.6</v>
      </c>
      <c r="H70" s="646" t="n">
        <v>1687</v>
      </c>
      <c r="I70" s="647" t="n">
        <v>1938</v>
      </c>
      <c r="J70" s="636" t="n">
        <v>-251</v>
      </c>
      <c r="K70" s="639" t="n">
        <v>-13</v>
      </c>
    </row>
    <row r="71" customFormat="false" ht="11.25" hidden="false" customHeight="true" outlineLevel="0" collapsed="false">
      <c r="A71" s="7"/>
      <c r="B71" s="645"/>
      <c r="C71" s="635" t="s">
        <v>103</v>
      </c>
      <c r="D71" s="636" t="n">
        <v>555</v>
      </c>
      <c r="E71" s="636" t="n">
        <v>610</v>
      </c>
      <c r="F71" s="636" t="n">
        <v>-55</v>
      </c>
      <c r="G71" s="637" t="n">
        <v>-9</v>
      </c>
      <c r="H71" s="646" t="n">
        <v>1341</v>
      </c>
      <c r="I71" s="647" t="n">
        <v>1407</v>
      </c>
      <c r="J71" s="636" t="n">
        <v>-66</v>
      </c>
      <c r="K71" s="639" t="n">
        <v>-4.7</v>
      </c>
    </row>
    <row r="72" customFormat="false" ht="11.25" hidden="false" customHeight="true" outlineLevel="0" collapsed="false">
      <c r="A72" s="7"/>
      <c r="B72" s="645"/>
      <c r="C72" s="635" t="s">
        <v>105</v>
      </c>
      <c r="D72" s="636" t="n">
        <v>313</v>
      </c>
      <c r="E72" s="636" t="n">
        <v>334</v>
      </c>
      <c r="F72" s="636" t="n">
        <v>-21</v>
      </c>
      <c r="G72" s="637" t="n">
        <v>-6.3</v>
      </c>
      <c r="H72" s="646" t="n">
        <v>1588</v>
      </c>
      <c r="I72" s="647" t="n">
        <v>1582</v>
      </c>
      <c r="J72" s="636" t="n">
        <v>6</v>
      </c>
      <c r="K72" s="639" t="n">
        <v>0.4</v>
      </c>
    </row>
    <row r="73" customFormat="false" ht="11.25" hidden="false" customHeight="true" outlineLevel="0" collapsed="false">
      <c r="A73" s="7"/>
      <c r="B73" s="645"/>
      <c r="C73" s="635" t="s">
        <v>107</v>
      </c>
      <c r="D73" s="636" t="n">
        <v>1305</v>
      </c>
      <c r="E73" s="636" t="n">
        <v>1375</v>
      </c>
      <c r="F73" s="636" t="n">
        <v>-70</v>
      </c>
      <c r="G73" s="637" t="n">
        <v>-5.1</v>
      </c>
      <c r="H73" s="646" t="n">
        <v>7031</v>
      </c>
      <c r="I73" s="647" t="n">
        <v>7284</v>
      </c>
      <c r="J73" s="636" t="n">
        <v>-253</v>
      </c>
      <c r="K73" s="639" t="n">
        <v>-3.5</v>
      </c>
    </row>
    <row r="74" customFormat="false" ht="11.25" hidden="false" customHeight="true" outlineLevel="0" collapsed="false">
      <c r="A74" s="7"/>
      <c r="B74" s="645"/>
      <c r="C74" s="635" t="s">
        <v>109</v>
      </c>
      <c r="D74" s="636" t="n">
        <v>1150</v>
      </c>
      <c r="E74" s="636" t="n">
        <v>1227</v>
      </c>
      <c r="F74" s="636" t="n">
        <v>-77</v>
      </c>
      <c r="G74" s="637" t="n">
        <v>-6.3</v>
      </c>
      <c r="H74" s="646" t="n">
        <v>3346</v>
      </c>
      <c r="I74" s="647" t="n">
        <v>3915</v>
      </c>
      <c r="J74" s="636" t="n">
        <v>-569</v>
      </c>
      <c r="K74" s="639" t="n">
        <v>-14.5</v>
      </c>
    </row>
    <row r="75" customFormat="false" ht="11.25" hidden="false" customHeight="true" outlineLevel="0" collapsed="false">
      <c r="A75" s="7"/>
      <c r="B75" s="645"/>
      <c r="C75" s="635" t="s">
        <v>111</v>
      </c>
      <c r="D75" s="636" t="n">
        <v>253</v>
      </c>
      <c r="E75" s="636" t="n">
        <v>259</v>
      </c>
      <c r="F75" s="636" t="n">
        <v>-6</v>
      </c>
      <c r="G75" s="637" t="n">
        <v>-2.3</v>
      </c>
      <c r="H75" s="646" t="n">
        <v>2208</v>
      </c>
      <c r="I75" s="647" t="n">
        <v>2096</v>
      </c>
      <c r="J75" s="636" t="n">
        <v>112</v>
      </c>
      <c r="K75" s="639" t="n">
        <v>5.3</v>
      </c>
    </row>
    <row r="76" customFormat="false" ht="11.25" hidden="false" customHeight="true" outlineLevel="0" collapsed="false">
      <c r="A76" s="2"/>
      <c r="B76" s="645"/>
      <c r="C76" s="635" t="s">
        <v>68</v>
      </c>
      <c r="D76" s="636" t="n">
        <v>759</v>
      </c>
      <c r="E76" s="636" t="n">
        <v>657</v>
      </c>
      <c r="F76" s="636" t="n">
        <v>102</v>
      </c>
      <c r="G76" s="637" t="n">
        <v>15.5</v>
      </c>
      <c r="H76" s="646" t="n">
        <v>11227</v>
      </c>
      <c r="I76" s="647" t="n">
        <v>10734</v>
      </c>
      <c r="J76" s="636" t="n">
        <v>493</v>
      </c>
      <c r="K76" s="639" t="n">
        <v>4.6</v>
      </c>
    </row>
    <row r="77" customFormat="false" ht="11.25" hidden="false" customHeight="true" outlineLevel="0" collapsed="false">
      <c r="A77" s="2"/>
      <c r="B77" s="645"/>
      <c r="C77" s="635" t="s">
        <v>114</v>
      </c>
      <c r="D77" s="636" t="n">
        <v>98</v>
      </c>
      <c r="E77" s="636" t="n">
        <v>96</v>
      </c>
      <c r="F77" s="636" t="n">
        <v>2</v>
      </c>
      <c r="G77" s="637" t="n">
        <v>2.1</v>
      </c>
      <c r="H77" s="646" t="n">
        <v>1143</v>
      </c>
      <c r="I77" s="647" t="n">
        <v>807</v>
      </c>
      <c r="J77" s="636" t="n">
        <v>336</v>
      </c>
      <c r="K77" s="639" t="n">
        <v>41.6</v>
      </c>
    </row>
    <row r="78" customFormat="false" ht="11.25" hidden="false" customHeight="true" outlineLevel="0" collapsed="false">
      <c r="A78" s="2"/>
      <c r="B78" s="645"/>
      <c r="C78" s="640" t="s">
        <v>116</v>
      </c>
      <c r="D78" s="641" t="n">
        <v>798</v>
      </c>
      <c r="E78" s="641" t="n">
        <v>851</v>
      </c>
      <c r="F78" s="641" t="n">
        <v>-53</v>
      </c>
      <c r="G78" s="642" t="n">
        <v>-6.2</v>
      </c>
      <c r="H78" s="648" t="n">
        <v>5363</v>
      </c>
      <c r="I78" s="649" t="n">
        <v>5546</v>
      </c>
      <c r="J78" s="641" t="n">
        <v>-183</v>
      </c>
      <c r="K78" s="644" t="n">
        <v>-3.3</v>
      </c>
    </row>
    <row r="79" customFormat="false" ht="11.25" hidden="false" customHeight="true" outlineLevel="0" collapsed="false">
      <c r="A79" s="7"/>
      <c r="B79" s="645" t="s">
        <v>13</v>
      </c>
      <c r="C79" s="630" t="s">
        <v>53</v>
      </c>
      <c r="D79" s="631" t="n">
        <v>14104</v>
      </c>
      <c r="E79" s="631" t="n">
        <v>14787</v>
      </c>
      <c r="F79" s="631" t="n">
        <v>-683</v>
      </c>
      <c r="G79" s="632" t="n">
        <v>-4.6</v>
      </c>
      <c r="H79" s="633" t="n">
        <v>117376</v>
      </c>
      <c r="I79" s="631" t="n">
        <v>119501</v>
      </c>
      <c r="J79" s="631" t="n">
        <v>-2125</v>
      </c>
      <c r="K79" s="634" t="n">
        <v>-1.8</v>
      </c>
    </row>
    <row r="80" customFormat="false" ht="11.25" hidden="false" customHeight="true" outlineLevel="0" collapsed="false">
      <c r="A80" s="7"/>
      <c r="B80" s="645"/>
      <c r="C80" s="635" t="s">
        <v>54</v>
      </c>
      <c r="D80" s="636" t="n">
        <v>159</v>
      </c>
      <c r="E80" s="636" t="n">
        <v>143</v>
      </c>
      <c r="F80" s="636" t="n">
        <v>16</v>
      </c>
      <c r="G80" s="637" t="n">
        <v>11.2</v>
      </c>
      <c r="H80" s="646" t="n">
        <v>1699</v>
      </c>
      <c r="I80" s="647" t="n">
        <v>1597</v>
      </c>
      <c r="J80" s="636" t="n">
        <v>102</v>
      </c>
      <c r="K80" s="639" t="n">
        <v>6.4</v>
      </c>
    </row>
    <row r="81" customFormat="false" ht="11.25" hidden="false" customHeight="true" outlineLevel="0" collapsed="false">
      <c r="A81" s="7"/>
      <c r="B81" s="645"/>
      <c r="C81" s="635" t="s">
        <v>93</v>
      </c>
      <c r="D81" s="636" t="n">
        <v>11</v>
      </c>
      <c r="E81" s="636" t="n">
        <v>11</v>
      </c>
      <c r="F81" s="636" t="n">
        <v>0</v>
      </c>
      <c r="G81" s="637" t="n">
        <v>0</v>
      </c>
      <c r="H81" s="646" t="n">
        <v>104</v>
      </c>
      <c r="I81" s="647" t="n">
        <v>155</v>
      </c>
      <c r="J81" s="636" t="n">
        <v>-51</v>
      </c>
      <c r="K81" s="639" t="n">
        <v>-32.9</v>
      </c>
    </row>
    <row r="82" customFormat="false" ht="11.25" hidden="false" customHeight="true" outlineLevel="0" collapsed="false">
      <c r="A82" s="7"/>
      <c r="B82" s="645"/>
      <c r="C82" s="635" t="s">
        <v>56</v>
      </c>
      <c r="D82" s="636" t="n">
        <v>1615</v>
      </c>
      <c r="E82" s="636" t="n">
        <v>1748</v>
      </c>
      <c r="F82" s="636" t="n">
        <v>-133</v>
      </c>
      <c r="G82" s="637" t="n">
        <v>-7.6</v>
      </c>
      <c r="H82" s="646" t="n">
        <v>11782</v>
      </c>
      <c r="I82" s="647" t="n">
        <v>12493</v>
      </c>
      <c r="J82" s="636" t="n">
        <v>-711</v>
      </c>
      <c r="K82" s="639" t="n">
        <v>-5.7</v>
      </c>
    </row>
    <row r="83" customFormat="false" ht="11.25" hidden="false" customHeight="true" outlineLevel="0" collapsed="false">
      <c r="A83" s="7"/>
      <c r="B83" s="645"/>
      <c r="C83" s="635" t="s">
        <v>57</v>
      </c>
      <c r="D83" s="636" t="n">
        <v>1097</v>
      </c>
      <c r="E83" s="636" t="n">
        <v>1169</v>
      </c>
      <c r="F83" s="636" t="n">
        <v>-72</v>
      </c>
      <c r="G83" s="637" t="n">
        <v>-6.2</v>
      </c>
      <c r="H83" s="646" t="n">
        <v>24663</v>
      </c>
      <c r="I83" s="647" t="n">
        <v>25585</v>
      </c>
      <c r="J83" s="636" t="n">
        <v>-922</v>
      </c>
      <c r="K83" s="639" t="n">
        <v>-3.6</v>
      </c>
    </row>
    <row r="84" customFormat="false" ht="11.25" hidden="false" customHeight="true" outlineLevel="0" collapsed="false">
      <c r="A84" s="7"/>
      <c r="B84" s="645"/>
      <c r="C84" s="635" t="s">
        <v>97</v>
      </c>
      <c r="D84" s="636" t="n">
        <v>16</v>
      </c>
      <c r="E84" s="636" t="n">
        <v>13</v>
      </c>
      <c r="F84" s="636" t="n">
        <v>3</v>
      </c>
      <c r="G84" s="637" t="n">
        <v>23.1</v>
      </c>
      <c r="H84" s="646" t="n">
        <v>560</v>
      </c>
      <c r="I84" s="647" t="n">
        <v>531</v>
      </c>
      <c r="J84" s="636" t="n">
        <v>29</v>
      </c>
      <c r="K84" s="639" t="n">
        <v>5.5</v>
      </c>
    </row>
    <row r="85" customFormat="false" ht="11.25" hidden="false" customHeight="true" outlineLevel="0" collapsed="false">
      <c r="A85" s="7"/>
      <c r="B85" s="645"/>
      <c r="C85" s="635" t="s">
        <v>59</v>
      </c>
      <c r="D85" s="636" t="n">
        <v>82</v>
      </c>
      <c r="E85" s="636" t="n">
        <v>83</v>
      </c>
      <c r="F85" s="636" t="n">
        <v>-1</v>
      </c>
      <c r="G85" s="637" t="n">
        <v>-1.2</v>
      </c>
      <c r="H85" s="646" t="n">
        <v>499</v>
      </c>
      <c r="I85" s="647" t="n">
        <v>609</v>
      </c>
      <c r="J85" s="636" t="n">
        <v>-110</v>
      </c>
      <c r="K85" s="639" t="n">
        <v>-18.1</v>
      </c>
    </row>
    <row r="86" customFormat="false" ht="11.25" hidden="false" customHeight="true" outlineLevel="0" collapsed="false">
      <c r="A86" s="7"/>
      <c r="B86" s="645"/>
      <c r="C86" s="635" t="s">
        <v>60</v>
      </c>
      <c r="D86" s="636" t="n">
        <v>251</v>
      </c>
      <c r="E86" s="636" t="n">
        <v>278</v>
      </c>
      <c r="F86" s="636" t="n">
        <v>-27</v>
      </c>
      <c r="G86" s="637" t="n">
        <v>-9.7</v>
      </c>
      <c r="H86" s="646" t="n">
        <v>4502</v>
      </c>
      <c r="I86" s="647" t="n">
        <v>5114</v>
      </c>
      <c r="J86" s="636" t="n">
        <v>-612</v>
      </c>
      <c r="K86" s="639" t="n">
        <v>-12</v>
      </c>
    </row>
    <row r="87" customFormat="false" ht="11.25" hidden="false" customHeight="true" outlineLevel="0" collapsed="false">
      <c r="A87" s="7"/>
      <c r="B87" s="645"/>
      <c r="C87" s="635" t="s">
        <v>61</v>
      </c>
      <c r="D87" s="636" t="n">
        <v>3883</v>
      </c>
      <c r="E87" s="636" t="n">
        <v>4136</v>
      </c>
      <c r="F87" s="636" t="n">
        <v>-253</v>
      </c>
      <c r="G87" s="637" t="n">
        <v>-6.1</v>
      </c>
      <c r="H87" s="646" t="n">
        <v>22782</v>
      </c>
      <c r="I87" s="647" t="n">
        <v>23819</v>
      </c>
      <c r="J87" s="636" t="n">
        <v>-1037</v>
      </c>
      <c r="K87" s="639" t="n">
        <v>-4.4</v>
      </c>
    </row>
    <row r="88" customFormat="false" ht="11.25" hidden="false" customHeight="true" outlineLevel="0" collapsed="false">
      <c r="A88" s="7"/>
      <c r="B88" s="645"/>
      <c r="C88" s="635" t="s">
        <v>62</v>
      </c>
      <c r="D88" s="636" t="n">
        <v>235</v>
      </c>
      <c r="E88" s="636" t="n">
        <v>271</v>
      </c>
      <c r="F88" s="636" t="n">
        <v>-36</v>
      </c>
      <c r="G88" s="637" t="n">
        <v>-13.3</v>
      </c>
      <c r="H88" s="646" t="n">
        <v>2835</v>
      </c>
      <c r="I88" s="647" t="n">
        <v>3019</v>
      </c>
      <c r="J88" s="636" t="n">
        <v>-184</v>
      </c>
      <c r="K88" s="639" t="n">
        <v>-6.1</v>
      </c>
    </row>
    <row r="89" customFormat="false" ht="11.25" hidden="false" customHeight="true" outlineLevel="0" collapsed="false">
      <c r="A89" s="7"/>
      <c r="B89" s="645"/>
      <c r="C89" s="635" t="s">
        <v>103</v>
      </c>
      <c r="D89" s="636" t="n">
        <v>397</v>
      </c>
      <c r="E89" s="636" t="n">
        <v>452</v>
      </c>
      <c r="F89" s="636" t="n">
        <v>-55</v>
      </c>
      <c r="G89" s="637" t="n">
        <v>-12.2</v>
      </c>
      <c r="H89" s="646" t="n">
        <v>1240</v>
      </c>
      <c r="I89" s="647" t="n">
        <v>1449</v>
      </c>
      <c r="J89" s="636" t="n">
        <v>-209</v>
      </c>
      <c r="K89" s="639" t="n">
        <v>-14.4</v>
      </c>
    </row>
    <row r="90" customFormat="false" ht="11.25" hidden="false" customHeight="true" outlineLevel="0" collapsed="false">
      <c r="A90" s="7"/>
      <c r="B90" s="645"/>
      <c r="C90" s="635" t="s">
        <v>105</v>
      </c>
      <c r="D90" s="636" t="n">
        <v>448</v>
      </c>
      <c r="E90" s="636" t="n">
        <v>451</v>
      </c>
      <c r="F90" s="636" t="n">
        <v>-3</v>
      </c>
      <c r="G90" s="637" t="n">
        <v>-0.7</v>
      </c>
      <c r="H90" s="646" t="n">
        <v>2178</v>
      </c>
      <c r="I90" s="647" t="n">
        <v>2095</v>
      </c>
      <c r="J90" s="636" t="n">
        <v>83</v>
      </c>
      <c r="K90" s="639" t="n">
        <v>4</v>
      </c>
    </row>
    <row r="91" customFormat="false" ht="11.25" hidden="false" customHeight="true" outlineLevel="0" collapsed="false">
      <c r="A91" s="7"/>
      <c r="B91" s="645"/>
      <c r="C91" s="635" t="s">
        <v>107</v>
      </c>
      <c r="D91" s="636" t="n">
        <v>1700</v>
      </c>
      <c r="E91" s="636" t="n">
        <v>1822</v>
      </c>
      <c r="F91" s="636" t="n">
        <v>-122</v>
      </c>
      <c r="G91" s="637" t="n">
        <v>-6.7</v>
      </c>
      <c r="H91" s="646" t="n">
        <v>9287</v>
      </c>
      <c r="I91" s="647" t="n">
        <v>10031</v>
      </c>
      <c r="J91" s="636" t="n">
        <v>-744</v>
      </c>
      <c r="K91" s="639" t="n">
        <v>-7.4</v>
      </c>
    </row>
    <row r="92" customFormat="false" ht="11.25" hidden="false" customHeight="true" outlineLevel="0" collapsed="false">
      <c r="A92" s="7"/>
      <c r="B92" s="645"/>
      <c r="C92" s="635" t="s">
        <v>109</v>
      </c>
      <c r="D92" s="636" t="n">
        <v>1612</v>
      </c>
      <c r="E92" s="636" t="n">
        <v>1679</v>
      </c>
      <c r="F92" s="636" t="n">
        <v>-67</v>
      </c>
      <c r="G92" s="637" t="n">
        <v>-4</v>
      </c>
      <c r="H92" s="646" t="n">
        <v>5415</v>
      </c>
      <c r="I92" s="647" t="n">
        <v>5708</v>
      </c>
      <c r="J92" s="636" t="n">
        <v>-293</v>
      </c>
      <c r="K92" s="639" t="n">
        <v>-5.1</v>
      </c>
    </row>
    <row r="93" customFormat="false" ht="11.25" hidden="false" customHeight="true" outlineLevel="0" collapsed="false">
      <c r="A93" s="7"/>
      <c r="B93" s="645"/>
      <c r="C93" s="635" t="s">
        <v>111</v>
      </c>
      <c r="D93" s="636" t="n">
        <v>320</v>
      </c>
      <c r="E93" s="636" t="n">
        <v>346</v>
      </c>
      <c r="F93" s="636" t="n">
        <v>-26</v>
      </c>
      <c r="G93" s="637" t="n">
        <v>-7.5</v>
      </c>
      <c r="H93" s="646" t="n">
        <v>2300</v>
      </c>
      <c r="I93" s="647" t="n">
        <v>2450</v>
      </c>
      <c r="J93" s="636" t="n">
        <v>-150</v>
      </c>
      <c r="K93" s="639" t="n">
        <v>-6.1</v>
      </c>
    </row>
    <row r="94" customFormat="false" ht="11.25" hidden="false" customHeight="true" outlineLevel="0" collapsed="false">
      <c r="A94" s="2"/>
      <c r="B94" s="645"/>
      <c r="C94" s="635" t="s">
        <v>68</v>
      </c>
      <c r="D94" s="636" t="n">
        <v>1062</v>
      </c>
      <c r="E94" s="636" t="n">
        <v>909</v>
      </c>
      <c r="F94" s="636" t="n">
        <v>153</v>
      </c>
      <c r="G94" s="637" t="n">
        <v>16.8</v>
      </c>
      <c r="H94" s="646" t="n">
        <v>17464</v>
      </c>
      <c r="I94" s="647" t="n">
        <v>15106</v>
      </c>
      <c r="J94" s="636" t="n">
        <v>2358</v>
      </c>
      <c r="K94" s="639" t="n">
        <v>15.6</v>
      </c>
    </row>
    <row r="95" customFormat="false" ht="11.25" hidden="false" customHeight="true" outlineLevel="0" collapsed="false">
      <c r="A95" s="2"/>
      <c r="B95" s="645"/>
      <c r="C95" s="635" t="s">
        <v>114</v>
      </c>
      <c r="D95" s="636" t="n">
        <v>169</v>
      </c>
      <c r="E95" s="636" t="n">
        <v>177</v>
      </c>
      <c r="F95" s="636" t="n">
        <v>-8</v>
      </c>
      <c r="G95" s="637" t="n">
        <v>-4.5</v>
      </c>
      <c r="H95" s="646" t="n">
        <v>2035</v>
      </c>
      <c r="I95" s="647" t="n">
        <v>2110</v>
      </c>
      <c r="J95" s="636" t="n">
        <v>-75</v>
      </c>
      <c r="K95" s="639" t="n">
        <v>-3.6</v>
      </c>
    </row>
    <row r="96" customFormat="false" ht="11.25" hidden="false" customHeight="true" outlineLevel="0" collapsed="false">
      <c r="A96" s="2"/>
      <c r="B96" s="645"/>
      <c r="C96" s="640" t="s">
        <v>116</v>
      </c>
      <c r="D96" s="641" t="n">
        <v>1047</v>
      </c>
      <c r="E96" s="641" t="n">
        <v>1099</v>
      </c>
      <c r="F96" s="641" t="n">
        <v>-52</v>
      </c>
      <c r="G96" s="642" t="n">
        <v>-4.7</v>
      </c>
      <c r="H96" s="648" t="n">
        <v>8031</v>
      </c>
      <c r="I96" s="649" t="n">
        <v>7630</v>
      </c>
      <c r="J96" s="641" t="n">
        <v>401</v>
      </c>
      <c r="K96" s="644" t="n">
        <v>5.3</v>
      </c>
    </row>
  </sheetData>
  <mergeCells count="15">
    <mergeCell ref="B3:C6"/>
    <mergeCell ref="D3:K3"/>
    <mergeCell ref="D4:G4"/>
    <mergeCell ref="H4:K4"/>
    <mergeCell ref="D5:D6"/>
    <mergeCell ref="E5:E6"/>
    <mergeCell ref="F5:G5"/>
    <mergeCell ref="H5:H6"/>
    <mergeCell ref="I5:I6"/>
    <mergeCell ref="J5:K5"/>
    <mergeCell ref="B7:B24"/>
    <mergeCell ref="B25:B42"/>
    <mergeCell ref="B43:B60"/>
    <mergeCell ref="B61:B78"/>
    <mergeCell ref="B79:B96"/>
  </mergeCells>
  <printOptions headings="false" gridLines="false" gridLinesSet="true" horizontalCentered="false" verticalCentered="false"/>
  <pageMargins left="1.02986111111111" right="0.520138888888889" top="0.279861111111111" bottom="0.159722222222222" header="0.511805555555555" footer="0.511805555555555"/>
  <pageSetup paperSize="9" scale="77" firstPageNumber="88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55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2" activeCellId="0" sqref="B2"/>
    </sheetView>
  </sheetViews>
  <sheetFormatPr defaultRowHeight="13.2"/>
  <cols>
    <col collapsed="false" hidden="false" max="1" min="1" style="33" width="2.11855670103093"/>
    <col collapsed="false" hidden="false" max="3" min="2" style="33" width="4.66494845360825"/>
    <col collapsed="false" hidden="false" max="4" min="4" style="34" width="12.7268041237113"/>
    <col collapsed="false" hidden="false" max="9" min="5" style="35" width="13.5721649484536"/>
    <col collapsed="false" hidden="false" max="10" min="10" style="36" width="13.5721649484536"/>
    <col collapsed="false" hidden="false" max="22" min="11" style="35" width="13.5721649484536"/>
    <col collapsed="false" hidden="false" max="257" min="23" style="35" width="11.3092783505155"/>
    <col collapsed="false" hidden="false" max="1025" min="258" style="0" width="11.3092783505155"/>
  </cols>
  <sheetData>
    <row r="1" customFormat="false" ht="13.2" hidden="false" customHeight="false" outlineLevel="0" collapsed="false">
      <c r="A1" s="35"/>
      <c r="B1" s="37" t="s">
        <v>50</v>
      </c>
      <c r="C1" s="37"/>
      <c r="E1" s="38"/>
      <c r="F1" s="39"/>
      <c r="G1" s="39"/>
      <c r="H1" s="39"/>
      <c r="I1" s="40"/>
      <c r="J1" s="41"/>
      <c r="K1" s="39"/>
      <c r="L1" s="39"/>
      <c r="M1" s="40"/>
      <c r="N1" s="42"/>
      <c r="O1" s="42"/>
      <c r="P1" s="42"/>
      <c r="Q1" s="42"/>
      <c r="R1" s="43"/>
      <c r="S1" s="43"/>
      <c r="T1" s="43"/>
      <c r="U1" s="42"/>
      <c r="V1" s="44"/>
      <c r="W1" s="44"/>
      <c r="X1" s="44"/>
      <c r="Y1" s="44"/>
    </row>
    <row r="2" customFormat="false" ht="4.5" hidden="false" customHeight="true" outlineLevel="0" collapsed="false">
      <c r="A2" s="45"/>
      <c r="B2" s="45"/>
      <c r="C2" s="45"/>
      <c r="D2" s="46"/>
      <c r="E2" s="46"/>
      <c r="F2" s="46"/>
      <c r="G2" s="46"/>
      <c r="H2" s="46"/>
      <c r="I2" s="46"/>
      <c r="J2" s="46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="34" customFormat="true" ht="11.25" hidden="false" customHeight="true" outlineLevel="0" collapsed="false">
      <c r="A3" s="45"/>
      <c r="H3" s="47"/>
      <c r="I3" s="47"/>
      <c r="J3" s="46"/>
      <c r="V3" s="48" t="s">
        <v>51</v>
      </c>
    </row>
    <row r="4" s="34" customFormat="true" ht="14.1" hidden="false" customHeight="true" outlineLevel="0" collapsed="false">
      <c r="A4" s="45"/>
      <c r="B4" s="49" t="s">
        <v>2</v>
      </c>
      <c r="C4" s="49"/>
      <c r="D4" s="49"/>
      <c r="E4" s="50" t="s">
        <v>52</v>
      </c>
      <c r="F4" s="50"/>
      <c r="G4" s="50"/>
      <c r="H4" s="50"/>
      <c r="I4" s="50"/>
      <c r="J4" s="50"/>
      <c r="K4" s="50"/>
      <c r="L4" s="50"/>
      <c r="M4" s="50"/>
      <c r="N4" s="51" t="s">
        <v>52</v>
      </c>
      <c r="O4" s="51"/>
      <c r="P4" s="51"/>
      <c r="Q4" s="51"/>
      <c r="R4" s="51"/>
      <c r="S4" s="51"/>
      <c r="T4" s="51"/>
      <c r="U4" s="51"/>
      <c r="V4" s="51"/>
      <c r="W4" s="52"/>
    </row>
    <row r="5" s="59" customFormat="true" ht="39.9" hidden="false" customHeight="true" outlineLevel="0" collapsed="false">
      <c r="A5" s="53"/>
      <c r="B5" s="49"/>
      <c r="C5" s="49"/>
      <c r="D5" s="49"/>
      <c r="E5" s="54" t="s">
        <v>53</v>
      </c>
      <c r="F5" s="55" t="s">
        <v>54</v>
      </c>
      <c r="G5" s="56" t="s">
        <v>55</v>
      </c>
      <c r="H5" s="55" t="s">
        <v>56</v>
      </c>
      <c r="I5" s="56" t="s">
        <v>57</v>
      </c>
      <c r="J5" s="56" t="s">
        <v>58</v>
      </c>
      <c r="K5" s="55" t="s">
        <v>59</v>
      </c>
      <c r="L5" s="57" t="s">
        <v>60</v>
      </c>
      <c r="M5" s="55" t="s">
        <v>61</v>
      </c>
      <c r="N5" s="55" t="s">
        <v>62</v>
      </c>
      <c r="O5" s="55" t="s">
        <v>63</v>
      </c>
      <c r="P5" s="55" t="s">
        <v>64</v>
      </c>
      <c r="Q5" s="55" t="s">
        <v>65</v>
      </c>
      <c r="R5" s="55" t="s">
        <v>66</v>
      </c>
      <c r="S5" s="55" t="s">
        <v>67</v>
      </c>
      <c r="T5" s="55" t="s">
        <v>68</v>
      </c>
      <c r="U5" s="55" t="s">
        <v>69</v>
      </c>
      <c r="V5" s="55" t="s">
        <v>70</v>
      </c>
      <c r="W5" s="58"/>
    </row>
    <row r="6" s="34" customFormat="true" ht="14.1" hidden="false" customHeight="true" outlineLevel="0" collapsed="false">
      <c r="A6" s="60"/>
      <c r="B6" s="61" t="s">
        <v>5</v>
      </c>
      <c r="C6" s="62" t="s">
        <v>9</v>
      </c>
      <c r="D6" s="63"/>
      <c r="E6" s="64" t="n">
        <v>55778</v>
      </c>
      <c r="F6" s="64" t="n">
        <v>510</v>
      </c>
      <c r="G6" s="64" t="n">
        <v>24</v>
      </c>
      <c r="H6" s="64" t="n">
        <v>6235</v>
      </c>
      <c r="I6" s="64" t="n">
        <v>5154</v>
      </c>
      <c r="J6" s="64" t="n">
        <v>45</v>
      </c>
      <c r="K6" s="64" t="n">
        <v>342</v>
      </c>
      <c r="L6" s="64" t="n">
        <v>970</v>
      </c>
      <c r="M6" s="64" t="n">
        <v>14496</v>
      </c>
      <c r="N6" s="64" t="n">
        <v>932</v>
      </c>
      <c r="O6" s="64" t="n">
        <v>2538</v>
      </c>
      <c r="P6" s="64" t="n">
        <v>1781</v>
      </c>
      <c r="Q6" s="64" t="n">
        <v>6793</v>
      </c>
      <c r="R6" s="64" t="n">
        <v>6061</v>
      </c>
      <c r="S6" s="64" t="n">
        <v>1312</v>
      </c>
      <c r="T6" s="64" t="n">
        <v>3947</v>
      </c>
      <c r="U6" s="64" t="n">
        <v>559</v>
      </c>
      <c r="V6" s="64" t="n">
        <v>4079</v>
      </c>
      <c r="W6" s="52"/>
    </row>
    <row r="7" s="34" customFormat="true" ht="2.4" hidden="false" customHeight="true" outlineLevel="0" collapsed="false">
      <c r="A7" s="60"/>
      <c r="B7" s="61"/>
      <c r="C7" s="65"/>
      <c r="D7" s="66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52"/>
    </row>
    <row r="8" s="34" customFormat="true" ht="14.1" hidden="false" customHeight="true" outlineLevel="0" collapsed="false">
      <c r="A8" s="60"/>
      <c r="B8" s="61"/>
      <c r="C8" s="68" t="s">
        <v>10</v>
      </c>
      <c r="D8" s="69"/>
      <c r="E8" s="70" t="n">
        <v>26647</v>
      </c>
      <c r="F8" s="70" t="n">
        <v>187</v>
      </c>
      <c r="G8" s="70" t="n">
        <v>5</v>
      </c>
      <c r="H8" s="70" t="n">
        <v>2811</v>
      </c>
      <c r="I8" s="70" t="n">
        <v>2441</v>
      </c>
      <c r="J8" s="70" t="n">
        <v>15</v>
      </c>
      <c r="K8" s="70" t="n">
        <v>185</v>
      </c>
      <c r="L8" s="70" t="n">
        <v>476</v>
      </c>
      <c r="M8" s="70" t="n">
        <v>6916</v>
      </c>
      <c r="N8" s="70" t="n">
        <v>465</v>
      </c>
      <c r="O8" s="70" t="n">
        <v>1449</v>
      </c>
      <c r="P8" s="70" t="n">
        <v>922</v>
      </c>
      <c r="Q8" s="70" t="n">
        <v>3246</v>
      </c>
      <c r="R8" s="70" t="n">
        <v>2813</v>
      </c>
      <c r="S8" s="70" t="n">
        <v>664</v>
      </c>
      <c r="T8" s="70" t="n">
        <v>1867</v>
      </c>
      <c r="U8" s="70" t="n">
        <v>238</v>
      </c>
      <c r="V8" s="70" t="n">
        <v>1947</v>
      </c>
      <c r="W8" s="52"/>
    </row>
    <row r="9" s="34" customFormat="true" ht="14.1" hidden="false" customHeight="true" outlineLevel="0" collapsed="false">
      <c r="A9" s="60"/>
      <c r="B9" s="61"/>
      <c r="C9" s="68" t="s">
        <v>11</v>
      </c>
      <c r="D9" s="69"/>
      <c r="E9" s="70" t="n">
        <v>4122</v>
      </c>
      <c r="F9" s="70" t="n">
        <v>61</v>
      </c>
      <c r="G9" s="70" t="n">
        <v>5</v>
      </c>
      <c r="H9" s="70" t="n">
        <v>593</v>
      </c>
      <c r="I9" s="70" t="n">
        <v>354</v>
      </c>
      <c r="J9" s="70" t="n">
        <v>5</v>
      </c>
      <c r="K9" s="70" t="n">
        <v>14</v>
      </c>
      <c r="L9" s="70" t="n">
        <v>70</v>
      </c>
      <c r="M9" s="70" t="n">
        <v>1019</v>
      </c>
      <c r="N9" s="70" t="n">
        <v>63</v>
      </c>
      <c r="O9" s="70" t="n">
        <v>137</v>
      </c>
      <c r="P9" s="70" t="n">
        <v>98</v>
      </c>
      <c r="Q9" s="70" t="n">
        <v>542</v>
      </c>
      <c r="R9" s="70" t="n">
        <v>486</v>
      </c>
      <c r="S9" s="70" t="n">
        <v>75</v>
      </c>
      <c r="T9" s="70" t="n">
        <v>259</v>
      </c>
      <c r="U9" s="70" t="n">
        <v>54</v>
      </c>
      <c r="V9" s="70" t="n">
        <v>287</v>
      </c>
      <c r="W9" s="52"/>
    </row>
    <row r="10" s="34" customFormat="true" ht="14.1" hidden="false" customHeight="true" outlineLevel="0" collapsed="false">
      <c r="A10" s="60"/>
      <c r="B10" s="61"/>
      <c r="C10" s="68" t="s">
        <v>12</v>
      </c>
      <c r="D10" s="69"/>
      <c r="E10" s="70" t="n">
        <v>10905</v>
      </c>
      <c r="F10" s="70" t="n">
        <v>103</v>
      </c>
      <c r="G10" s="70" t="n">
        <v>3</v>
      </c>
      <c r="H10" s="70" t="n">
        <v>1216</v>
      </c>
      <c r="I10" s="70" t="n">
        <v>1262</v>
      </c>
      <c r="J10" s="70" t="n">
        <v>9</v>
      </c>
      <c r="K10" s="70" t="n">
        <v>61</v>
      </c>
      <c r="L10" s="70" t="n">
        <v>173</v>
      </c>
      <c r="M10" s="70" t="n">
        <v>2678</v>
      </c>
      <c r="N10" s="70" t="n">
        <v>169</v>
      </c>
      <c r="O10" s="70" t="n">
        <v>555</v>
      </c>
      <c r="P10" s="70" t="n">
        <v>313</v>
      </c>
      <c r="Q10" s="70" t="n">
        <v>1305</v>
      </c>
      <c r="R10" s="70" t="n">
        <v>1150</v>
      </c>
      <c r="S10" s="70" t="n">
        <v>253</v>
      </c>
      <c r="T10" s="70" t="n">
        <v>759</v>
      </c>
      <c r="U10" s="70" t="n">
        <v>98</v>
      </c>
      <c r="V10" s="70" t="n">
        <v>798</v>
      </c>
      <c r="W10" s="52"/>
    </row>
    <row r="11" s="34" customFormat="true" ht="14.1" hidden="false" customHeight="true" outlineLevel="0" collapsed="false">
      <c r="A11" s="60"/>
      <c r="B11" s="61"/>
      <c r="C11" s="68" t="s">
        <v>13</v>
      </c>
      <c r="D11" s="69"/>
      <c r="E11" s="70" t="n">
        <v>14104</v>
      </c>
      <c r="F11" s="70" t="n">
        <v>159</v>
      </c>
      <c r="G11" s="70" t="n">
        <v>11</v>
      </c>
      <c r="H11" s="70" t="n">
        <v>1615</v>
      </c>
      <c r="I11" s="70" t="n">
        <v>1097</v>
      </c>
      <c r="J11" s="70" t="n">
        <v>16</v>
      </c>
      <c r="K11" s="70" t="n">
        <v>82</v>
      </c>
      <c r="L11" s="70" t="n">
        <v>251</v>
      </c>
      <c r="M11" s="70" t="n">
        <v>3883</v>
      </c>
      <c r="N11" s="70" t="n">
        <v>235</v>
      </c>
      <c r="O11" s="70" t="n">
        <v>397</v>
      </c>
      <c r="P11" s="70" t="n">
        <v>448</v>
      </c>
      <c r="Q11" s="70" t="n">
        <v>1700</v>
      </c>
      <c r="R11" s="70" t="n">
        <v>1612</v>
      </c>
      <c r="S11" s="70" t="n">
        <v>320</v>
      </c>
      <c r="T11" s="70" t="n">
        <v>1062</v>
      </c>
      <c r="U11" s="70" t="n">
        <v>169</v>
      </c>
      <c r="V11" s="70" t="n">
        <v>1047</v>
      </c>
      <c r="W11" s="52"/>
    </row>
    <row r="12" s="34" customFormat="true" ht="3.6" hidden="false" customHeight="true" outlineLevel="0" collapsed="false">
      <c r="A12" s="60"/>
      <c r="B12" s="61"/>
      <c r="C12" s="65"/>
      <c r="D12" s="66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52"/>
    </row>
    <row r="13" s="34" customFormat="true" ht="14.1" hidden="false" customHeight="true" outlineLevel="0" collapsed="false">
      <c r="A13" s="60"/>
      <c r="B13" s="61"/>
      <c r="C13" s="65"/>
      <c r="D13" s="72" t="s">
        <v>14</v>
      </c>
      <c r="E13" s="71" t="n">
        <v>13121</v>
      </c>
      <c r="F13" s="71" t="n">
        <v>38</v>
      </c>
      <c r="G13" s="73" t="s">
        <v>71</v>
      </c>
      <c r="H13" s="71" t="n">
        <v>1108</v>
      </c>
      <c r="I13" s="71" t="n">
        <v>874</v>
      </c>
      <c r="J13" s="71" t="n">
        <v>8</v>
      </c>
      <c r="K13" s="71" t="n">
        <v>151</v>
      </c>
      <c r="L13" s="71" t="n">
        <v>221</v>
      </c>
      <c r="M13" s="71" t="n">
        <v>3458</v>
      </c>
      <c r="N13" s="71" t="n">
        <v>305</v>
      </c>
      <c r="O13" s="71" t="n">
        <v>941</v>
      </c>
      <c r="P13" s="71" t="n">
        <v>551</v>
      </c>
      <c r="Q13" s="71" t="n">
        <v>1680</v>
      </c>
      <c r="R13" s="71" t="n">
        <v>1283</v>
      </c>
      <c r="S13" s="71" t="n">
        <v>382</v>
      </c>
      <c r="T13" s="71" t="n">
        <v>978</v>
      </c>
      <c r="U13" s="71" t="n">
        <v>90</v>
      </c>
      <c r="V13" s="71" t="n">
        <v>1053</v>
      </c>
      <c r="W13" s="74"/>
    </row>
    <row r="14" s="34" customFormat="true" ht="14.1" hidden="false" customHeight="true" outlineLevel="0" collapsed="false">
      <c r="A14" s="60"/>
      <c r="B14" s="61"/>
      <c r="C14" s="65"/>
      <c r="D14" s="72" t="s">
        <v>15</v>
      </c>
      <c r="E14" s="71" t="n">
        <v>4504</v>
      </c>
      <c r="F14" s="71" t="n">
        <v>22</v>
      </c>
      <c r="G14" s="73" t="s">
        <v>71</v>
      </c>
      <c r="H14" s="71" t="n">
        <v>393</v>
      </c>
      <c r="I14" s="71" t="n">
        <v>500</v>
      </c>
      <c r="J14" s="71" t="n">
        <v>4</v>
      </c>
      <c r="K14" s="71" t="n">
        <v>39</v>
      </c>
      <c r="L14" s="71" t="n">
        <v>73</v>
      </c>
      <c r="M14" s="71" t="n">
        <v>1101</v>
      </c>
      <c r="N14" s="71" t="n">
        <v>79</v>
      </c>
      <c r="O14" s="71" t="n">
        <v>316</v>
      </c>
      <c r="P14" s="71" t="n">
        <v>153</v>
      </c>
      <c r="Q14" s="71" t="n">
        <v>573</v>
      </c>
      <c r="R14" s="71" t="n">
        <v>416</v>
      </c>
      <c r="S14" s="71" t="n">
        <v>120</v>
      </c>
      <c r="T14" s="71" t="n">
        <v>336</v>
      </c>
      <c r="U14" s="71" t="n">
        <v>27</v>
      </c>
      <c r="V14" s="71" t="n">
        <v>352</v>
      </c>
      <c r="W14" s="74"/>
    </row>
    <row r="15" s="34" customFormat="true" ht="14.1" hidden="false" customHeight="true" outlineLevel="0" collapsed="false">
      <c r="A15" s="60"/>
      <c r="B15" s="61"/>
      <c r="C15" s="65"/>
      <c r="D15" s="72" t="s">
        <v>16</v>
      </c>
      <c r="E15" s="71" t="n">
        <v>6545</v>
      </c>
      <c r="F15" s="71" t="n">
        <v>63</v>
      </c>
      <c r="G15" s="71" t="n">
        <v>5</v>
      </c>
      <c r="H15" s="71" t="n">
        <v>709</v>
      </c>
      <c r="I15" s="71" t="n">
        <v>520</v>
      </c>
      <c r="J15" s="71" t="n">
        <v>6</v>
      </c>
      <c r="K15" s="71" t="n">
        <v>46</v>
      </c>
      <c r="L15" s="71" t="n">
        <v>92</v>
      </c>
      <c r="M15" s="71" t="n">
        <v>1773</v>
      </c>
      <c r="N15" s="71" t="n">
        <v>122</v>
      </c>
      <c r="O15" s="71" t="n">
        <v>177</v>
      </c>
      <c r="P15" s="71" t="n">
        <v>209</v>
      </c>
      <c r="Q15" s="71" t="n">
        <v>845</v>
      </c>
      <c r="R15" s="71" t="n">
        <v>752</v>
      </c>
      <c r="S15" s="71" t="n">
        <v>160</v>
      </c>
      <c r="T15" s="71" t="n">
        <v>482</v>
      </c>
      <c r="U15" s="71" t="n">
        <v>75</v>
      </c>
      <c r="V15" s="71" t="n">
        <v>509</v>
      </c>
      <c r="W15" s="74"/>
    </row>
    <row r="16" s="34" customFormat="true" ht="14.1" hidden="false" customHeight="true" outlineLevel="0" collapsed="false">
      <c r="A16" s="60"/>
      <c r="B16" s="61"/>
      <c r="C16" s="65"/>
      <c r="D16" s="72" t="s">
        <v>17</v>
      </c>
      <c r="E16" s="71" t="n">
        <v>5615</v>
      </c>
      <c r="F16" s="71" t="n">
        <v>51</v>
      </c>
      <c r="G16" s="71" t="n">
        <v>2</v>
      </c>
      <c r="H16" s="71" t="n">
        <v>615</v>
      </c>
      <c r="I16" s="71" t="n">
        <v>369</v>
      </c>
      <c r="J16" s="71" t="n">
        <v>8</v>
      </c>
      <c r="K16" s="71" t="n">
        <v>33</v>
      </c>
      <c r="L16" s="71" t="n">
        <v>120</v>
      </c>
      <c r="M16" s="71" t="n">
        <v>1611</v>
      </c>
      <c r="N16" s="71" t="n">
        <v>94</v>
      </c>
      <c r="O16" s="71" t="n">
        <v>181</v>
      </c>
      <c r="P16" s="71" t="n">
        <v>202</v>
      </c>
      <c r="Q16" s="71" t="n">
        <v>680</v>
      </c>
      <c r="R16" s="71" t="n">
        <v>616</v>
      </c>
      <c r="S16" s="71" t="n">
        <v>132</v>
      </c>
      <c r="T16" s="71" t="n">
        <v>458</v>
      </c>
      <c r="U16" s="71" t="n">
        <v>62</v>
      </c>
      <c r="V16" s="71" t="n">
        <v>381</v>
      </c>
      <c r="W16" s="74"/>
    </row>
    <row r="17" s="34" customFormat="true" ht="14.1" hidden="false" customHeight="true" outlineLevel="0" collapsed="false">
      <c r="A17" s="60"/>
      <c r="B17" s="61"/>
      <c r="C17" s="65"/>
      <c r="D17" s="72" t="s">
        <v>18</v>
      </c>
      <c r="E17" s="71" t="n">
        <v>2368</v>
      </c>
      <c r="F17" s="71" t="n">
        <v>12</v>
      </c>
      <c r="G17" s="73" t="s">
        <v>71</v>
      </c>
      <c r="H17" s="71" t="n">
        <v>227</v>
      </c>
      <c r="I17" s="71" t="n">
        <v>185</v>
      </c>
      <c r="J17" s="71" t="n">
        <v>3</v>
      </c>
      <c r="K17" s="71" t="n">
        <v>10</v>
      </c>
      <c r="L17" s="71" t="n">
        <v>41</v>
      </c>
      <c r="M17" s="71" t="n">
        <v>593</v>
      </c>
      <c r="N17" s="71" t="n">
        <v>49</v>
      </c>
      <c r="O17" s="71" t="n">
        <v>126</v>
      </c>
      <c r="P17" s="71" t="n">
        <v>68</v>
      </c>
      <c r="Q17" s="71" t="n">
        <v>362</v>
      </c>
      <c r="R17" s="71" t="n">
        <v>281</v>
      </c>
      <c r="S17" s="71" t="n">
        <v>51</v>
      </c>
      <c r="T17" s="71" t="n">
        <v>183</v>
      </c>
      <c r="U17" s="71" t="n">
        <v>16</v>
      </c>
      <c r="V17" s="71" t="n">
        <v>161</v>
      </c>
      <c r="W17" s="74"/>
    </row>
    <row r="18" s="34" customFormat="true" ht="14.1" hidden="false" customHeight="true" outlineLevel="0" collapsed="false">
      <c r="A18" s="60"/>
      <c r="B18" s="61"/>
      <c r="C18" s="65"/>
      <c r="D18" s="72" t="s">
        <v>19</v>
      </c>
      <c r="E18" s="71" t="n">
        <v>1936</v>
      </c>
      <c r="F18" s="71" t="n">
        <v>12</v>
      </c>
      <c r="G18" s="71" t="n">
        <v>2</v>
      </c>
      <c r="H18" s="71" t="n">
        <v>230</v>
      </c>
      <c r="I18" s="71" t="n">
        <v>227</v>
      </c>
      <c r="J18" s="71" t="n">
        <v>2</v>
      </c>
      <c r="K18" s="71" t="n">
        <v>6</v>
      </c>
      <c r="L18" s="71" t="n">
        <v>34</v>
      </c>
      <c r="M18" s="71" t="n">
        <v>454</v>
      </c>
      <c r="N18" s="71" t="n">
        <v>28</v>
      </c>
      <c r="O18" s="71" t="n">
        <v>62</v>
      </c>
      <c r="P18" s="71" t="n">
        <v>55</v>
      </c>
      <c r="Q18" s="71" t="n">
        <v>240</v>
      </c>
      <c r="R18" s="71" t="n">
        <v>242</v>
      </c>
      <c r="S18" s="71" t="n">
        <v>37</v>
      </c>
      <c r="T18" s="71" t="n">
        <v>137</v>
      </c>
      <c r="U18" s="71" t="n">
        <v>20</v>
      </c>
      <c r="V18" s="71" t="n">
        <v>148</v>
      </c>
      <c r="W18" s="74"/>
    </row>
    <row r="19" s="34" customFormat="true" ht="14.1" hidden="false" customHeight="true" outlineLevel="0" collapsed="false">
      <c r="A19" s="60"/>
      <c r="B19" s="61"/>
      <c r="C19" s="65"/>
      <c r="D19" s="72" t="s">
        <v>20</v>
      </c>
      <c r="E19" s="71" t="n">
        <v>1430</v>
      </c>
      <c r="F19" s="71" t="n">
        <v>25</v>
      </c>
      <c r="G19" s="73" t="s">
        <v>71</v>
      </c>
      <c r="H19" s="71" t="n">
        <v>161</v>
      </c>
      <c r="I19" s="71" t="n">
        <v>182</v>
      </c>
      <c r="J19" s="73" t="s">
        <v>71</v>
      </c>
      <c r="K19" s="71" t="n">
        <v>5</v>
      </c>
      <c r="L19" s="71" t="n">
        <v>21</v>
      </c>
      <c r="M19" s="71" t="n">
        <v>350</v>
      </c>
      <c r="N19" s="71" t="n">
        <v>12</v>
      </c>
      <c r="O19" s="71" t="n">
        <v>66</v>
      </c>
      <c r="P19" s="71" t="n">
        <v>35</v>
      </c>
      <c r="Q19" s="71" t="n">
        <v>201</v>
      </c>
      <c r="R19" s="71" t="n">
        <v>155</v>
      </c>
      <c r="S19" s="71" t="n">
        <v>34</v>
      </c>
      <c r="T19" s="71" t="n">
        <v>87</v>
      </c>
      <c r="U19" s="71" t="n">
        <v>16</v>
      </c>
      <c r="V19" s="71" t="n">
        <v>80</v>
      </c>
      <c r="W19" s="74"/>
    </row>
    <row r="20" s="34" customFormat="true" ht="14.1" hidden="false" customHeight="true" outlineLevel="0" collapsed="false">
      <c r="A20" s="60"/>
      <c r="B20" s="61"/>
      <c r="C20" s="65"/>
      <c r="D20" s="72" t="s">
        <v>21</v>
      </c>
      <c r="E20" s="71" t="n">
        <v>1213</v>
      </c>
      <c r="F20" s="71" t="n">
        <v>19</v>
      </c>
      <c r="G20" s="73" t="s">
        <v>71</v>
      </c>
      <c r="H20" s="71" t="n">
        <v>192</v>
      </c>
      <c r="I20" s="71" t="n">
        <v>195</v>
      </c>
      <c r="J20" s="71" t="n">
        <v>2</v>
      </c>
      <c r="K20" s="71" t="n">
        <v>2</v>
      </c>
      <c r="L20" s="71" t="n">
        <v>11</v>
      </c>
      <c r="M20" s="71" t="n">
        <v>290</v>
      </c>
      <c r="N20" s="71" t="n">
        <v>14</v>
      </c>
      <c r="O20" s="71" t="n">
        <v>23</v>
      </c>
      <c r="P20" s="71" t="n">
        <v>36</v>
      </c>
      <c r="Q20" s="71" t="n">
        <v>106</v>
      </c>
      <c r="R20" s="71" t="n">
        <v>130</v>
      </c>
      <c r="S20" s="71" t="n">
        <v>18</v>
      </c>
      <c r="T20" s="71" t="n">
        <v>72</v>
      </c>
      <c r="U20" s="71" t="n">
        <v>17</v>
      </c>
      <c r="V20" s="71" t="n">
        <v>86</v>
      </c>
      <c r="W20" s="74"/>
    </row>
    <row r="21" s="34" customFormat="true" ht="14.1" hidden="false" customHeight="true" outlineLevel="0" collapsed="false">
      <c r="A21" s="60"/>
      <c r="B21" s="61"/>
      <c r="C21" s="65"/>
      <c r="D21" s="72" t="s">
        <v>22</v>
      </c>
      <c r="E21" s="71" t="n">
        <v>1592</v>
      </c>
      <c r="F21" s="71" t="n">
        <v>17</v>
      </c>
      <c r="G21" s="73" t="s">
        <v>71</v>
      </c>
      <c r="H21" s="71" t="n">
        <v>200</v>
      </c>
      <c r="I21" s="71" t="n">
        <v>196</v>
      </c>
      <c r="J21" s="71" t="n">
        <v>3</v>
      </c>
      <c r="K21" s="71" t="n">
        <v>8</v>
      </c>
      <c r="L21" s="71" t="n">
        <v>20</v>
      </c>
      <c r="M21" s="71" t="n">
        <v>388</v>
      </c>
      <c r="N21" s="71" t="n">
        <v>30</v>
      </c>
      <c r="O21" s="71" t="n">
        <v>65</v>
      </c>
      <c r="P21" s="71" t="n">
        <v>47</v>
      </c>
      <c r="Q21" s="71" t="n">
        <v>187</v>
      </c>
      <c r="R21" s="71" t="n">
        <v>168</v>
      </c>
      <c r="S21" s="71" t="n">
        <v>44</v>
      </c>
      <c r="T21" s="71" t="n">
        <v>112</v>
      </c>
      <c r="U21" s="71" t="n">
        <v>13</v>
      </c>
      <c r="V21" s="71" t="n">
        <v>94</v>
      </c>
      <c r="W21" s="74"/>
    </row>
    <row r="22" s="34" customFormat="true" ht="14.1" hidden="false" customHeight="true" outlineLevel="0" collapsed="false">
      <c r="A22" s="60"/>
      <c r="B22" s="61"/>
      <c r="C22" s="65"/>
      <c r="D22" s="72" t="s">
        <v>23</v>
      </c>
      <c r="E22" s="71" t="n">
        <v>3061</v>
      </c>
      <c r="F22" s="71" t="n">
        <v>17</v>
      </c>
      <c r="G22" s="71" t="n">
        <v>1</v>
      </c>
      <c r="H22" s="71" t="n">
        <v>304</v>
      </c>
      <c r="I22" s="71" t="n">
        <v>265</v>
      </c>
      <c r="J22" s="71" t="n">
        <v>3</v>
      </c>
      <c r="K22" s="71" t="n">
        <v>7</v>
      </c>
      <c r="L22" s="71" t="n">
        <v>82</v>
      </c>
      <c r="M22" s="71" t="n">
        <v>806</v>
      </c>
      <c r="N22" s="71" t="n">
        <v>44</v>
      </c>
      <c r="O22" s="71" t="n">
        <v>211</v>
      </c>
      <c r="P22" s="71" t="n">
        <v>88</v>
      </c>
      <c r="Q22" s="71" t="n">
        <v>401</v>
      </c>
      <c r="R22" s="71" t="n">
        <v>319</v>
      </c>
      <c r="S22" s="71" t="n">
        <v>89</v>
      </c>
      <c r="T22" s="71" t="n">
        <v>228</v>
      </c>
      <c r="U22" s="71" t="n">
        <v>26</v>
      </c>
      <c r="V22" s="71" t="n">
        <v>170</v>
      </c>
      <c r="W22" s="74"/>
    </row>
    <row r="23" s="34" customFormat="true" ht="14.1" hidden="false" customHeight="true" outlineLevel="0" collapsed="false">
      <c r="A23" s="60"/>
      <c r="B23" s="61"/>
      <c r="C23" s="65"/>
      <c r="D23" s="72" t="s">
        <v>24</v>
      </c>
      <c r="E23" s="71" t="n">
        <v>1817</v>
      </c>
      <c r="F23" s="71" t="n">
        <v>15</v>
      </c>
      <c r="G23" s="71" t="n">
        <v>1</v>
      </c>
      <c r="H23" s="71" t="n">
        <v>179</v>
      </c>
      <c r="I23" s="71" t="n">
        <v>202</v>
      </c>
      <c r="J23" s="73" t="s">
        <v>71</v>
      </c>
      <c r="K23" s="71" t="n">
        <v>5</v>
      </c>
      <c r="L23" s="71" t="n">
        <v>35</v>
      </c>
      <c r="M23" s="71" t="n">
        <v>499</v>
      </c>
      <c r="N23" s="71" t="n">
        <v>20</v>
      </c>
      <c r="O23" s="71" t="n">
        <v>78</v>
      </c>
      <c r="P23" s="71" t="n">
        <v>55</v>
      </c>
      <c r="Q23" s="71" t="n">
        <v>241</v>
      </c>
      <c r="R23" s="71" t="n">
        <v>217</v>
      </c>
      <c r="S23" s="71" t="n">
        <v>38</v>
      </c>
      <c r="T23" s="71" t="n">
        <v>120</v>
      </c>
      <c r="U23" s="71" t="n">
        <v>17</v>
      </c>
      <c r="V23" s="71" t="n">
        <v>95</v>
      </c>
      <c r="W23" s="74"/>
    </row>
    <row r="24" s="34" customFormat="true" ht="14.1" hidden="false" customHeight="true" outlineLevel="0" collapsed="false">
      <c r="A24" s="60"/>
      <c r="B24" s="61"/>
      <c r="C24" s="65"/>
      <c r="D24" s="72" t="s">
        <v>25</v>
      </c>
      <c r="E24" s="71" t="n">
        <v>934</v>
      </c>
      <c r="F24" s="71" t="n">
        <v>25</v>
      </c>
      <c r="G24" s="73" t="s">
        <v>71</v>
      </c>
      <c r="H24" s="71" t="n">
        <v>129</v>
      </c>
      <c r="I24" s="71" t="n">
        <v>99</v>
      </c>
      <c r="J24" s="73" t="s">
        <v>71</v>
      </c>
      <c r="K24" s="71" t="n">
        <v>3</v>
      </c>
      <c r="L24" s="71" t="n">
        <v>16</v>
      </c>
      <c r="M24" s="71" t="n">
        <v>258</v>
      </c>
      <c r="N24" s="71" t="n">
        <v>8</v>
      </c>
      <c r="O24" s="71" t="n">
        <v>18</v>
      </c>
      <c r="P24" s="71" t="n">
        <v>25</v>
      </c>
      <c r="Q24" s="71" t="n">
        <v>99</v>
      </c>
      <c r="R24" s="71" t="n">
        <v>118</v>
      </c>
      <c r="S24" s="71" t="n">
        <v>13</v>
      </c>
      <c r="T24" s="71" t="n">
        <v>42</v>
      </c>
      <c r="U24" s="71" t="n">
        <v>9</v>
      </c>
      <c r="V24" s="71" t="n">
        <v>72</v>
      </c>
      <c r="W24" s="74"/>
    </row>
    <row r="25" s="34" customFormat="true" ht="14.1" hidden="false" customHeight="true" outlineLevel="0" collapsed="false">
      <c r="A25" s="60"/>
      <c r="B25" s="61"/>
      <c r="C25" s="65"/>
      <c r="D25" s="72" t="s">
        <v>26</v>
      </c>
      <c r="E25" s="71" t="n">
        <v>1743</v>
      </c>
      <c r="F25" s="71" t="n">
        <v>11</v>
      </c>
      <c r="G25" s="71" t="n">
        <v>1</v>
      </c>
      <c r="H25" s="71" t="n">
        <v>172</v>
      </c>
      <c r="I25" s="71" t="n">
        <v>189</v>
      </c>
      <c r="J25" s="73" t="s">
        <v>71</v>
      </c>
      <c r="K25" s="71" t="n">
        <v>5</v>
      </c>
      <c r="L25" s="71" t="n">
        <v>26</v>
      </c>
      <c r="M25" s="71" t="n">
        <v>450</v>
      </c>
      <c r="N25" s="71" t="n">
        <v>28</v>
      </c>
      <c r="O25" s="71" t="n">
        <v>88</v>
      </c>
      <c r="P25" s="71" t="n">
        <v>46</v>
      </c>
      <c r="Q25" s="71" t="n">
        <v>241</v>
      </c>
      <c r="R25" s="71" t="n">
        <v>203</v>
      </c>
      <c r="S25" s="71" t="n">
        <v>40</v>
      </c>
      <c r="T25" s="71" t="n">
        <v>131</v>
      </c>
      <c r="U25" s="71" t="n">
        <v>12</v>
      </c>
      <c r="V25" s="71" t="n">
        <v>100</v>
      </c>
      <c r="W25" s="74"/>
    </row>
    <row r="26" s="34" customFormat="true" ht="14.1" hidden="false" customHeight="true" outlineLevel="0" collapsed="false">
      <c r="A26" s="60"/>
      <c r="B26" s="61"/>
      <c r="C26" s="65"/>
      <c r="D26" s="72" t="s">
        <v>27</v>
      </c>
      <c r="E26" s="71" t="n">
        <v>471</v>
      </c>
      <c r="F26" s="71" t="n">
        <v>7</v>
      </c>
      <c r="G26" s="73" t="s">
        <v>71</v>
      </c>
      <c r="H26" s="71" t="n">
        <v>65</v>
      </c>
      <c r="I26" s="71" t="n">
        <v>72</v>
      </c>
      <c r="J26" s="73" t="s">
        <v>71</v>
      </c>
      <c r="K26" s="71" t="n">
        <v>1</v>
      </c>
      <c r="L26" s="71" t="n">
        <v>3</v>
      </c>
      <c r="M26" s="71" t="n">
        <v>129</v>
      </c>
      <c r="N26" s="71" t="n">
        <v>3</v>
      </c>
      <c r="O26" s="71" t="n">
        <v>8</v>
      </c>
      <c r="P26" s="71" t="n">
        <v>11</v>
      </c>
      <c r="Q26" s="71" t="n">
        <v>32</v>
      </c>
      <c r="R26" s="71" t="n">
        <v>47</v>
      </c>
      <c r="S26" s="71" t="n">
        <v>16</v>
      </c>
      <c r="T26" s="71" t="n">
        <v>35</v>
      </c>
      <c r="U26" s="71" t="n">
        <v>6</v>
      </c>
      <c r="V26" s="71" t="n">
        <v>36</v>
      </c>
      <c r="W26" s="74"/>
    </row>
    <row r="27" s="34" customFormat="true" ht="14.1" hidden="false" customHeight="true" outlineLevel="0" collapsed="false">
      <c r="A27" s="60"/>
      <c r="B27" s="61"/>
      <c r="C27" s="65"/>
      <c r="D27" s="72" t="s">
        <v>28</v>
      </c>
      <c r="E27" s="71" t="n">
        <v>383</v>
      </c>
      <c r="F27" s="71" t="n">
        <v>6</v>
      </c>
      <c r="G27" s="73" t="s">
        <v>71</v>
      </c>
      <c r="H27" s="71" t="n">
        <v>54</v>
      </c>
      <c r="I27" s="71" t="n">
        <v>50</v>
      </c>
      <c r="J27" s="73" t="s">
        <v>71</v>
      </c>
      <c r="K27" s="71" t="n">
        <v>2</v>
      </c>
      <c r="L27" s="71" t="n">
        <v>13</v>
      </c>
      <c r="M27" s="71" t="n">
        <v>95</v>
      </c>
      <c r="N27" s="71" t="n">
        <v>8</v>
      </c>
      <c r="O27" s="71" t="n">
        <v>8</v>
      </c>
      <c r="P27" s="71" t="n">
        <v>11</v>
      </c>
      <c r="Q27" s="71" t="n">
        <v>26</v>
      </c>
      <c r="R27" s="71" t="n">
        <v>42</v>
      </c>
      <c r="S27" s="71" t="n">
        <v>4</v>
      </c>
      <c r="T27" s="71" t="n">
        <v>23</v>
      </c>
      <c r="U27" s="71" t="n">
        <v>4</v>
      </c>
      <c r="V27" s="71" t="n">
        <v>37</v>
      </c>
      <c r="W27" s="74"/>
    </row>
    <row r="28" s="34" customFormat="true" ht="14.1" hidden="false" customHeight="true" outlineLevel="0" collapsed="false">
      <c r="A28" s="60"/>
      <c r="B28" s="61"/>
      <c r="C28" s="65"/>
      <c r="D28" s="72" t="s">
        <v>29</v>
      </c>
      <c r="E28" s="71" t="n">
        <v>962</v>
      </c>
      <c r="F28" s="71" t="n">
        <v>6</v>
      </c>
      <c r="G28" s="73" t="s">
        <v>71</v>
      </c>
      <c r="H28" s="71" t="n">
        <v>161</v>
      </c>
      <c r="I28" s="71" t="n">
        <v>124</v>
      </c>
      <c r="J28" s="73" t="s">
        <v>71</v>
      </c>
      <c r="K28" s="71" t="n">
        <v>2</v>
      </c>
      <c r="L28" s="71" t="n">
        <v>15</v>
      </c>
      <c r="M28" s="71" t="n">
        <v>246</v>
      </c>
      <c r="N28" s="71" t="n">
        <v>9</v>
      </c>
      <c r="O28" s="71" t="n">
        <v>22</v>
      </c>
      <c r="P28" s="71" t="n">
        <v>28</v>
      </c>
      <c r="Q28" s="71" t="n">
        <v>68</v>
      </c>
      <c r="R28" s="71" t="n">
        <v>109</v>
      </c>
      <c r="S28" s="71" t="n">
        <v>24</v>
      </c>
      <c r="T28" s="71" t="n">
        <v>72</v>
      </c>
      <c r="U28" s="71" t="n">
        <v>9</v>
      </c>
      <c r="V28" s="71" t="n">
        <v>67</v>
      </c>
      <c r="W28" s="74"/>
    </row>
    <row r="29" s="34" customFormat="true" ht="14.1" hidden="false" customHeight="true" outlineLevel="0" collapsed="false">
      <c r="A29" s="60"/>
      <c r="B29" s="61"/>
      <c r="C29" s="65"/>
      <c r="D29" s="72" t="s">
        <v>30</v>
      </c>
      <c r="E29" s="71" t="n">
        <v>270</v>
      </c>
      <c r="F29" s="71" t="n">
        <v>4</v>
      </c>
      <c r="G29" s="73" t="s">
        <v>71</v>
      </c>
      <c r="H29" s="71" t="n">
        <v>39</v>
      </c>
      <c r="I29" s="71" t="n">
        <v>34</v>
      </c>
      <c r="J29" s="73" t="s">
        <v>71</v>
      </c>
      <c r="K29" s="73" t="s">
        <v>71</v>
      </c>
      <c r="L29" s="71" t="n">
        <v>7</v>
      </c>
      <c r="M29" s="71" t="n">
        <v>66</v>
      </c>
      <c r="N29" s="71" t="n">
        <v>3</v>
      </c>
      <c r="O29" s="73" t="s">
        <v>71</v>
      </c>
      <c r="P29" s="71" t="n">
        <v>8</v>
      </c>
      <c r="Q29" s="71" t="n">
        <v>47</v>
      </c>
      <c r="R29" s="71" t="n">
        <v>21</v>
      </c>
      <c r="S29" s="71" t="n">
        <v>4</v>
      </c>
      <c r="T29" s="71" t="n">
        <v>11</v>
      </c>
      <c r="U29" s="71" t="n">
        <v>6</v>
      </c>
      <c r="V29" s="71" t="n">
        <v>20</v>
      </c>
      <c r="W29" s="74"/>
    </row>
    <row r="30" s="34" customFormat="true" ht="14.1" hidden="false" customHeight="true" outlineLevel="0" collapsed="false">
      <c r="A30" s="60"/>
      <c r="B30" s="61"/>
      <c r="C30" s="65"/>
      <c r="D30" s="72" t="s">
        <v>31</v>
      </c>
      <c r="E30" s="71" t="n">
        <v>323</v>
      </c>
      <c r="F30" s="71" t="n">
        <v>5</v>
      </c>
      <c r="G30" s="73" t="s">
        <v>71</v>
      </c>
      <c r="H30" s="71" t="n">
        <v>59</v>
      </c>
      <c r="I30" s="71" t="n">
        <v>34</v>
      </c>
      <c r="J30" s="73" t="s">
        <v>71</v>
      </c>
      <c r="K30" s="71" t="n">
        <v>1</v>
      </c>
      <c r="L30" s="71" t="n">
        <v>5</v>
      </c>
      <c r="M30" s="71" t="n">
        <v>81</v>
      </c>
      <c r="N30" s="71" t="n">
        <v>2</v>
      </c>
      <c r="O30" s="71" t="n">
        <v>2</v>
      </c>
      <c r="P30" s="71" t="n">
        <v>7</v>
      </c>
      <c r="Q30" s="71" t="n">
        <v>29</v>
      </c>
      <c r="R30" s="71" t="n">
        <v>42</v>
      </c>
      <c r="S30" s="71" t="n">
        <v>1</v>
      </c>
      <c r="T30" s="71" t="n">
        <v>19</v>
      </c>
      <c r="U30" s="71" t="n">
        <v>6</v>
      </c>
      <c r="V30" s="71" t="n">
        <v>30</v>
      </c>
      <c r="W30" s="74"/>
    </row>
    <row r="31" s="34" customFormat="true" ht="14.1" hidden="false" customHeight="true" outlineLevel="0" collapsed="false">
      <c r="A31" s="60"/>
      <c r="B31" s="61"/>
      <c r="C31" s="65"/>
      <c r="D31" s="72" t="s">
        <v>32</v>
      </c>
      <c r="E31" s="71" t="n">
        <v>363</v>
      </c>
      <c r="F31" s="71" t="n">
        <v>5</v>
      </c>
      <c r="G31" s="71" t="n">
        <v>1</v>
      </c>
      <c r="H31" s="71" t="n">
        <v>48</v>
      </c>
      <c r="I31" s="71" t="n">
        <v>48</v>
      </c>
      <c r="J31" s="73" t="s">
        <v>71</v>
      </c>
      <c r="K31" s="73" t="s">
        <v>71</v>
      </c>
      <c r="L31" s="71" t="n">
        <v>6</v>
      </c>
      <c r="M31" s="71" t="n">
        <v>99</v>
      </c>
      <c r="N31" s="71" t="n">
        <v>4</v>
      </c>
      <c r="O31" s="71" t="n">
        <v>5</v>
      </c>
      <c r="P31" s="71" t="n">
        <v>5</v>
      </c>
      <c r="Q31" s="71" t="n">
        <v>42</v>
      </c>
      <c r="R31" s="71" t="n">
        <v>46</v>
      </c>
      <c r="S31" s="71" t="n">
        <v>2</v>
      </c>
      <c r="T31" s="71" t="n">
        <v>21</v>
      </c>
      <c r="U31" s="71" t="n">
        <v>7</v>
      </c>
      <c r="V31" s="71" t="n">
        <v>24</v>
      </c>
      <c r="W31" s="74"/>
    </row>
    <row r="32" s="34" customFormat="true" ht="14.1" hidden="false" customHeight="true" outlineLevel="0" collapsed="false">
      <c r="A32" s="60"/>
      <c r="B32" s="61"/>
      <c r="C32" s="65"/>
      <c r="D32" s="72" t="s">
        <v>33</v>
      </c>
      <c r="E32" s="71" t="n">
        <v>363</v>
      </c>
      <c r="F32" s="71" t="n">
        <v>3</v>
      </c>
      <c r="G32" s="73" t="s">
        <v>71</v>
      </c>
      <c r="H32" s="71" t="n">
        <v>82</v>
      </c>
      <c r="I32" s="71" t="n">
        <v>35</v>
      </c>
      <c r="J32" s="73" t="s">
        <v>71</v>
      </c>
      <c r="K32" s="73" t="s">
        <v>71</v>
      </c>
      <c r="L32" s="71" t="n">
        <v>7</v>
      </c>
      <c r="M32" s="71" t="n">
        <v>85</v>
      </c>
      <c r="N32" s="71" t="n">
        <v>5</v>
      </c>
      <c r="O32" s="71" t="n">
        <v>5</v>
      </c>
      <c r="P32" s="71" t="n">
        <v>7</v>
      </c>
      <c r="Q32" s="71" t="n">
        <v>34</v>
      </c>
      <c r="R32" s="71" t="n">
        <v>42</v>
      </c>
      <c r="S32" s="71" t="n">
        <v>2</v>
      </c>
      <c r="T32" s="71" t="n">
        <v>22</v>
      </c>
      <c r="U32" s="71" t="n">
        <v>5</v>
      </c>
      <c r="V32" s="71" t="n">
        <v>29</v>
      </c>
      <c r="W32" s="74"/>
    </row>
    <row r="33" s="34" customFormat="true" ht="14.1" hidden="false" customHeight="true" outlineLevel="0" collapsed="false">
      <c r="A33" s="60"/>
      <c r="B33" s="61"/>
      <c r="C33" s="65"/>
      <c r="D33" s="72" t="s">
        <v>34</v>
      </c>
      <c r="E33" s="71" t="n">
        <v>247</v>
      </c>
      <c r="F33" s="71" t="n">
        <v>6</v>
      </c>
      <c r="G33" s="71" t="n">
        <v>1</v>
      </c>
      <c r="H33" s="71" t="n">
        <v>55</v>
      </c>
      <c r="I33" s="71" t="n">
        <v>17</v>
      </c>
      <c r="J33" s="73" t="s">
        <v>71</v>
      </c>
      <c r="K33" s="71" t="n">
        <v>1</v>
      </c>
      <c r="L33" s="71" t="n">
        <v>6</v>
      </c>
      <c r="M33" s="71" t="n">
        <v>74</v>
      </c>
      <c r="N33" s="71" t="n">
        <v>3</v>
      </c>
      <c r="O33" s="73" t="s">
        <v>71</v>
      </c>
      <c r="P33" s="71" t="n">
        <v>4</v>
      </c>
      <c r="Q33" s="71" t="n">
        <v>26</v>
      </c>
      <c r="R33" s="71" t="n">
        <v>26</v>
      </c>
      <c r="S33" s="71" t="n">
        <v>6</v>
      </c>
      <c r="T33" s="71" t="n">
        <v>5</v>
      </c>
      <c r="U33" s="71" t="n">
        <v>3</v>
      </c>
      <c r="V33" s="71" t="n">
        <v>14</v>
      </c>
      <c r="W33" s="74"/>
    </row>
    <row r="34" s="34" customFormat="true" ht="14.1" hidden="false" customHeight="true" outlineLevel="0" collapsed="false">
      <c r="A34" s="60"/>
      <c r="B34" s="61"/>
      <c r="C34" s="65"/>
      <c r="D34" s="72" t="s">
        <v>35</v>
      </c>
      <c r="E34" s="71" t="n">
        <v>407</v>
      </c>
      <c r="F34" s="71" t="n">
        <v>5</v>
      </c>
      <c r="G34" s="71" t="n">
        <v>3</v>
      </c>
      <c r="H34" s="71" t="n">
        <v>92</v>
      </c>
      <c r="I34" s="71" t="n">
        <v>37</v>
      </c>
      <c r="J34" s="73" t="s">
        <v>71</v>
      </c>
      <c r="K34" s="71" t="n">
        <v>2</v>
      </c>
      <c r="L34" s="71" t="n">
        <v>5</v>
      </c>
      <c r="M34" s="71" t="n">
        <v>93</v>
      </c>
      <c r="N34" s="71" t="n">
        <v>4</v>
      </c>
      <c r="O34" s="73" t="s">
        <v>71</v>
      </c>
      <c r="P34" s="71" t="n">
        <v>10</v>
      </c>
      <c r="Q34" s="71" t="n">
        <v>49</v>
      </c>
      <c r="R34" s="71" t="n">
        <v>44</v>
      </c>
      <c r="S34" s="71" t="n">
        <v>10</v>
      </c>
      <c r="T34" s="71" t="n">
        <v>19</v>
      </c>
      <c r="U34" s="71" t="n">
        <v>5</v>
      </c>
      <c r="V34" s="71" t="n">
        <v>29</v>
      </c>
      <c r="W34" s="74"/>
    </row>
    <row r="35" s="34" customFormat="true" ht="14.1" hidden="false" customHeight="true" outlineLevel="0" collapsed="false">
      <c r="A35" s="60"/>
      <c r="B35" s="61"/>
      <c r="C35" s="65"/>
      <c r="D35" s="72" t="s">
        <v>36</v>
      </c>
      <c r="E35" s="71" t="n">
        <v>198</v>
      </c>
      <c r="F35" s="71" t="n">
        <v>3</v>
      </c>
      <c r="G35" s="73" t="s">
        <v>71</v>
      </c>
      <c r="H35" s="71" t="n">
        <v>52</v>
      </c>
      <c r="I35" s="71" t="n">
        <v>16</v>
      </c>
      <c r="J35" s="71" t="n">
        <v>1</v>
      </c>
      <c r="K35" s="73" t="s">
        <v>71</v>
      </c>
      <c r="L35" s="71" t="n">
        <v>4</v>
      </c>
      <c r="M35" s="71" t="n">
        <v>41</v>
      </c>
      <c r="N35" s="71" t="n">
        <v>1</v>
      </c>
      <c r="O35" s="71" t="n">
        <v>4</v>
      </c>
      <c r="P35" s="71" t="n">
        <v>6</v>
      </c>
      <c r="Q35" s="71" t="n">
        <v>14</v>
      </c>
      <c r="R35" s="71" t="n">
        <v>22</v>
      </c>
      <c r="S35" s="73" t="s">
        <v>71</v>
      </c>
      <c r="T35" s="71" t="n">
        <v>11</v>
      </c>
      <c r="U35" s="71" t="n">
        <v>6</v>
      </c>
      <c r="V35" s="71" t="n">
        <v>17</v>
      </c>
      <c r="W35" s="74"/>
    </row>
    <row r="36" s="34" customFormat="true" ht="14.1" hidden="false" customHeight="true" outlineLevel="0" collapsed="false">
      <c r="A36" s="60"/>
      <c r="B36" s="61"/>
      <c r="C36" s="65"/>
      <c r="D36" s="72" t="s">
        <v>37</v>
      </c>
      <c r="E36" s="71" t="n">
        <v>343</v>
      </c>
      <c r="F36" s="71" t="n">
        <v>12</v>
      </c>
      <c r="G36" s="73" t="s">
        <v>71</v>
      </c>
      <c r="H36" s="71" t="n">
        <v>58</v>
      </c>
      <c r="I36" s="71" t="n">
        <v>36</v>
      </c>
      <c r="J36" s="73" t="s">
        <v>71</v>
      </c>
      <c r="K36" s="73" t="s">
        <v>71</v>
      </c>
      <c r="L36" s="71" t="n">
        <v>5</v>
      </c>
      <c r="M36" s="71" t="n">
        <v>94</v>
      </c>
      <c r="N36" s="71" t="n">
        <v>3</v>
      </c>
      <c r="O36" s="71" t="n">
        <v>5</v>
      </c>
      <c r="P36" s="71" t="n">
        <v>3</v>
      </c>
      <c r="Q36" s="71" t="n">
        <v>31</v>
      </c>
      <c r="R36" s="71" t="n">
        <v>46</v>
      </c>
      <c r="S36" s="71" t="n">
        <v>5</v>
      </c>
      <c r="T36" s="71" t="n">
        <v>15</v>
      </c>
      <c r="U36" s="71" t="n">
        <v>8</v>
      </c>
      <c r="V36" s="71" t="n">
        <v>22</v>
      </c>
      <c r="W36" s="74"/>
    </row>
    <row r="37" s="34" customFormat="true" ht="14.1" hidden="false" customHeight="true" outlineLevel="0" collapsed="false">
      <c r="A37" s="60"/>
      <c r="B37" s="61"/>
      <c r="C37" s="65"/>
      <c r="D37" s="72" t="s">
        <v>38</v>
      </c>
      <c r="E37" s="71" t="n">
        <v>179</v>
      </c>
      <c r="F37" s="71" t="n">
        <v>5</v>
      </c>
      <c r="G37" s="71" t="n">
        <v>1</v>
      </c>
      <c r="H37" s="71" t="n">
        <v>35</v>
      </c>
      <c r="I37" s="71" t="n">
        <v>11</v>
      </c>
      <c r="J37" s="71" t="n">
        <v>1</v>
      </c>
      <c r="K37" s="73" t="s">
        <v>71</v>
      </c>
      <c r="L37" s="71" t="n">
        <v>2</v>
      </c>
      <c r="M37" s="71" t="n">
        <v>45</v>
      </c>
      <c r="N37" s="71" t="n">
        <v>1</v>
      </c>
      <c r="O37" s="71" t="n">
        <v>1</v>
      </c>
      <c r="P37" s="71" t="n">
        <v>1</v>
      </c>
      <c r="Q37" s="71" t="n">
        <v>31</v>
      </c>
      <c r="R37" s="71" t="n">
        <v>21</v>
      </c>
      <c r="S37" s="73" t="s">
        <v>71</v>
      </c>
      <c r="T37" s="71" t="n">
        <v>4</v>
      </c>
      <c r="U37" s="71" t="n">
        <v>5</v>
      </c>
      <c r="V37" s="71" t="n">
        <v>15</v>
      </c>
      <c r="W37" s="74"/>
    </row>
    <row r="38" s="34" customFormat="true" ht="14.1" hidden="false" customHeight="true" outlineLevel="0" collapsed="false">
      <c r="A38" s="60"/>
      <c r="B38" s="61"/>
      <c r="C38" s="65"/>
      <c r="D38" s="72" t="s">
        <v>39</v>
      </c>
      <c r="E38" s="71" t="n">
        <v>162</v>
      </c>
      <c r="F38" s="71" t="n">
        <v>16</v>
      </c>
      <c r="G38" s="73" t="s">
        <v>71</v>
      </c>
      <c r="H38" s="71" t="n">
        <v>27</v>
      </c>
      <c r="I38" s="71" t="n">
        <v>22</v>
      </c>
      <c r="J38" s="73" t="s">
        <v>71</v>
      </c>
      <c r="K38" s="73" t="s">
        <v>71</v>
      </c>
      <c r="L38" s="71" t="n">
        <v>1</v>
      </c>
      <c r="M38" s="71" t="n">
        <v>33</v>
      </c>
      <c r="N38" s="73" t="s">
        <v>71</v>
      </c>
      <c r="O38" s="73" t="s">
        <v>71</v>
      </c>
      <c r="P38" s="71" t="n">
        <v>3</v>
      </c>
      <c r="Q38" s="71" t="n">
        <v>14</v>
      </c>
      <c r="R38" s="71" t="n">
        <v>21</v>
      </c>
      <c r="S38" s="71" t="n">
        <v>1</v>
      </c>
      <c r="T38" s="71" t="n">
        <v>7</v>
      </c>
      <c r="U38" s="71" t="n">
        <v>5</v>
      </c>
      <c r="V38" s="71" t="n">
        <v>12</v>
      </c>
      <c r="W38" s="74"/>
    </row>
    <row r="39" s="34" customFormat="true" ht="14.1" hidden="false" customHeight="true" outlineLevel="0" collapsed="false">
      <c r="A39" s="60"/>
      <c r="B39" s="61"/>
      <c r="C39" s="65"/>
      <c r="D39" s="72" t="s">
        <v>40</v>
      </c>
      <c r="E39" s="71" t="n">
        <v>218</v>
      </c>
      <c r="F39" s="71" t="n">
        <v>2</v>
      </c>
      <c r="G39" s="73" t="s">
        <v>71</v>
      </c>
      <c r="H39" s="71" t="n">
        <v>47</v>
      </c>
      <c r="I39" s="71" t="n">
        <v>30</v>
      </c>
      <c r="J39" s="73" t="s">
        <v>71</v>
      </c>
      <c r="K39" s="71" t="n">
        <v>1</v>
      </c>
      <c r="L39" s="71" t="n">
        <v>6</v>
      </c>
      <c r="M39" s="71" t="n">
        <v>46</v>
      </c>
      <c r="N39" s="71" t="n">
        <v>2</v>
      </c>
      <c r="O39" s="71" t="n">
        <v>1</v>
      </c>
      <c r="P39" s="71" t="n">
        <v>3</v>
      </c>
      <c r="Q39" s="71" t="n">
        <v>15</v>
      </c>
      <c r="R39" s="71" t="n">
        <v>25</v>
      </c>
      <c r="S39" s="71" t="n">
        <v>2</v>
      </c>
      <c r="T39" s="71" t="n">
        <v>15</v>
      </c>
      <c r="U39" s="71" t="n">
        <v>6</v>
      </c>
      <c r="V39" s="71" t="n">
        <v>17</v>
      </c>
      <c r="W39" s="74"/>
    </row>
    <row r="40" s="34" customFormat="true" ht="14.1" hidden="false" customHeight="true" outlineLevel="0" collapsed="false">
      <c r="A40" s="60"/>
      <c r="B40" s="61"/>
      <c r="C40" s="65"/>
      <c r="D40" s="72" t="s">
        <v>41</v>
      </c>
      <c r="E40" s="71" t="n">
        <v>1061</v>
      </c>
      <c r="F40" s="71" t="n">
        <v>8</v>
      </c>
      <c r="G40" s="71" t="n">
        <v>1</v>
      </c>
      <c r="H40" s="71" t="n">
        <v>159</v>
      </c>
      <c r="I40" s="71" t="n">
        <v>121</v>
      </c>
      <c r="J40" s="73" t="s">
        <v>71</v>
      </c>
      <c r="K40" s="71" t="n">
        <v>5</v>
      </c>
      <c r="L40" s="71" t="n">
        <v>21</v>
      </c>
      <c r="M40" s="71" t="n">
        <v>262</v>
      </c>
      <c r="N40" s="71" t="n">
        <v>11</v>
      </c>
      <c r="O40" s="71" t="n">
        <v>50</v>
      </c>
      <c r="P40" s="71" t="n">
        <v>27</v>
      </c>
      <c r="Q40" s="71" t="n">
        <v>110</v>
      </c>
      <c r="R40" s="71" t="n">
        <v>107</v>
      </c>
      <c r="S40" s="71" t="n">
        <v>21</v>
      </c>
      <c r="T40" s="71" t="n">
        <v>69</v>
      </c>
      <c r="U40" s="71" t="n">
        <v>8</v>
      </c>
      <c r="V40" s="71" t="n">
        <v>81</v>
      </c>
      <c r="W40" s="74"/>
    </row>
    <row r="41" s="34" customFormat="true" ht="14.1" hidden="false" customHeight="true" outlineLevel="0" collapsed="false">
      <c r="A41" s="60"/>
      <c r="B41" s="61"/>
      <c r="C41" s="65"/>
      <c r="D41" s="72" t="s">
        <v>42</v>
      </c>
      <c r="E41" s="71" t="n">
        <v>657</v>
      </c>
      <c r="F41" s="71" t="n">
        <v>13</v>
      </c>
      <c r="G41" s="73" t="s">
        <v>71</v>
      </c>
      <c r="H41" s="71" t="n">
        <v>99</v>
      </c>
      <c r="I41" s="71" t="n">
        <v>79</v>
      </c>
      <c r="J41" s="73" t="s">
        <v>71</v>
      </c>
      <c r="K41" s="71" t="n">
        <v>1</v>
      </c>
      <c r="L41" s="71" t="n">
        <v>11</v>
      </c>
      <c r="M41" s="71" t="n">
        <v>166</v>
      </c>
      <c r="N41" s="71" t="n">
        <v>6</v>
      </c>
      <c r="O41" s="71" t="n">
        <v>6</v>
      </c>
      <c r="P41" s="71" t="n">
        <v>7</v>
      </c>
      <c r="Q41" s="71" t="n">
        <v>52</v>
      </c>
      <c r="R41" s="71" t="n">
        <v>89</v>
      </c>
      <c r="S41" s="71" t="n">
        <v>9</v>
      </c>
      <c r="T41" s="71" t="n">
        <v>42</v>
      </c>
      <c r="U41" s="71" t="n">
        <v>13</v>
      </c>
      <c r="V41" s="71" t="n">
        <v>64</v>
      </c>
      <c r="W41" s="74"/>
    </row>
    <row r="42" s="34" customFormat="true" ht="14.1" hidden="false" customHeight="true" outlineLevel="0" collapsed="false">
      <c r="A42" s="60"/>
      <c r="B42" s="61"/>
      <c r="C42" s="65"/>
      <c r="D42" s="72" t="s">
        <v>43</v>
      </c>
      <c r="E42" s="71" t="n">
        <v>395</v>
      </c>
      <c r="F42" s="71" t="n">
        <v>7</v>
      </c>
      <c r="G42" s="71" t="n">
        <v>1</v>
      </c>
      <c r="H42" s="71" t="n">
        <v>52</v>
      </c>
      <c r="I42" s="71" t="n">
        <v>29</v>
      </c>
      <c r="J42" s="71" t="n">
        <v>2</v>
      </c>
      <c r="K42" s="73" t="s">
        <v>71</v>
      </c>
      <c r="L42" s="71" t="n">
        <v>7</v>
      </c>
      <c r="M42" s="71" t="n">
        <v>95</v>
      </c>
      <c r="N42" s="71" t="n">
        <v>6</v>
      </c>
      <c r="O42" s="71" t="n">
        <v>19</v>
      </c>
      <c r="P42" s="71" t="n">
        <v>7</v>
      </c>
      <c r="Q42" s="71" t="n">
        <v>57</v>
      </c>
      <c r="R42" s="71" t="n">
        <v>55</v>
      </c>
      <c r="S42" s="71" t="n">
        <v>5</v>
      </c>
      <c r="T42" s="71" t="n">
        <v>14</v>
      </c>
      <c r="U42" s="71" t="n">
        <v>11</v>
      </c>
      <c r="V42" s="71" t="n">
        <v>28</v>
      </c>
      <c r="W42" s="74"/>
    </row>
    <row r="43" s="34" customFormat="true" ht="14.1" hidden="false" customHeight="true" outlineLevel="0" collapsed="false">
      <c r="A43" s="60"/>
      <c r="B43" s="61"/>
      <c r="C43" s="65"/>
      <c r="D43" s="72" t="s">
        <v>44</v>
      </c>
      <c r="E43" s="71" t="n">
        <v>658</v>
      </c>
      <c r="F43" s="71" t="n">
        <v>9</v>
      </c>
      <c r="G43" s="73" t="s">
        <v>71</v>
      </c>
      <c r="H43" s="71" t="n">
        <v>93</v>
      </c>
      <c r="I43" s="71" t="n">
        <v>113</v>
      </c>
      <c r="J43" s="73" t="s">
        <v>71</v>
      </c>
      <c r="K43" s="71" t="n">
        <v>3</v>
      </c>
      <c r="L43" s="71" t="n">
        <v>11</v>
      </c>
      <c r="M43" s="71" t="n">
        <v>146</v>
      </c>
      <c r="N43" s="71" t="n">
        <v>5</v>
      </c>
      <c r="O43" s="71" t="n">
        <v>9</v>
      </c>
      <c r="P43" s="71" t="n">
        <v>19</v>
      </c>
      <c r="Q43" s="71" t="n">
        <v>55</v>
      </c>
      <c r="R43" s="71" t="n">
        <v>78</v>
      </c>
      <c r="S43" s="71" t="n">
        <v>13</v>
      </c>
      <c r="T43" s="71" t="n">
        <v>38</v>
      </c>
      <c r="U43" s="71" t="n">
        <v>8</v>
      </c>
      <c r="V43" s="71" t="n">
        <v>58</v>
      </c>
      <c r="W43" s="74"/>
    </row>
    <row r="44" s="34" customFormat="true" ht="14.1" hidden="false" customHeight="true" outlineLevel="0" collapsed="false">
      <c r="A44" s="60"/>
      <c r="B44" s="61"/>
      <c r="C44" s="65"/>
      <c r="D44" s="72" t="s">
        <v>45</v>
      </c>
      <c r="E44" s="71" t="n">
        <v>295</v>
      </c>
      <c r="F44" s="71" t="n">
        <v>16</v>
      </c>
      <c r="G44" s="73" t="s">
        <v>71</v>
      </c>
      <c r="H44" s="71" t="n">
        <v>48</v>
      </c>
      <c r="I44" s="71" t="n">
        <v>35</v>
      </c>
      <c r="J44" s="73" t="s">
        <v>71</v>
      </c>
      <c r="K44" s="73" t="s">
        <v>71</v>
      </c>
      <c r="L44" s="71" t="n">
        <v>4</v>
      </c>
      <c r="M44" s="71" t="n">
        <v>70</v>
      </c>
      <c r="N44" s="71" t="n">
        <v>4</v>
      </c>
      <c r="O44" s="71" t="n">
        <v>2</v>
      </c>
      <c r="P44" s="71" t="n">
        <v>7</v>
      </c>
      <c r="Q44" s="71" t="n">
        <v>30</v>
      </c>
      <c r="R44" s="71" t="n">
        <v>34</v>
      </c>
      <c r="S44" s="71" t="n">
        <v>1</v>
      </c>
      <c r="T44" s="71" t="n">
        <v>17</v>
      </c>
      <c r="U44" s="71" t="n">
        <v>6</v>
      </c>
      <c r="V44" s="71" t="n">
        <v>21</v>
      </c>
      <c r="W44" s="74"/>
    </row>
    <row r="45" s="34" customFormat="true" ht="14.1" hidden="false" customHeight="true" outlineLevel="0" collapsed="false">
      <c r="A45" s="60"/>
      <c r="B45" s="61"/>
      <c r="C45" s="65"/>
      <c r="D45" s="72" t="s">
        <v>46</v>
      </c>
      <c r="E45" s="71" t="n">
        <v>446</v>
      </c>
      <c r="F45" s="71" t="n">
        <v>14</v>
      </c>
      <c r="G45" s="73" t="s">
        <v>71</v>
      </c>
      <c r="H45" s="71" t="n">
        <v>61</v>
      </c>
      <c r="I45" s="71" t="n">
        <v>37</v>
      </c>
      <c r="J45" s="71" t="n">
        <v>1</v>
      </c>
      <c r="K45" s="71" t="n">
        <v>2</v>
      </c>
      <c r="L45" s="71" t="n">
        <v>12</v>
      </c>
      <c r="M45" s="71" t="n">
        <v>132</v>
      </c>
      <c r="N45" s="71" t="n">
        <v>6</v>
      </c>
      <c r="O45" s="71" t="n">
        <v>10</v>
      </c>
      <c r="P45" s="71" t="n">
        <v>12</v>
      </c>
      <c r="Q45" s="71" t="n">
        <v>35</v>
      </c>
      <c r="R45" s="71" t="n">
        <v>51</v>
      </c>
      <c r="S45" s="71" t="n">
        <v>7</v>
      </c>
      <c r="T45" s="71" t="n">
        <v>21</v>
      </c>
      <c r="U45" s="71" t="n">
        <v>4</v>
      </c>
      <c r="V45" s="71" t="n">
        <v>41</v>
      </c>
      <c r="W45" s="74"/>
    </row>
    <row r="46" s="34" customFormat="true" ht="14.1" hidden="false" customHeight="true" outlineLevel="0" collapsed="false">
      <c r="A46" s="60"/>
      <c r="B46" s="61"/>
      <c r="C46" s="75"/>
      <c r="D46" s="72" t="s">
        <v>47</v>
      </c>
      <c r="E46" s="71" t="n">
        <v>896</v>
      </c>
      <c r="F46" s="71" t="n">
        <v>15</v>
      </c>
      <c r="G46" s="71" t="n">
        <v>2</v>
      </c>
      <c r="H46" s="71" t="n">
        <v>136</v>
      </c>
      <c r="I46" s="71" t="n">
        <v>112</v>
      </c>
      <c r="J46" s="71" t="n">
        <v>1</v>
      </c>
      <c r="K46" s="71" t="n">
        <v>1</v>
      </c>
      <c r="L46" s="71" t="n">
        <v>15</v>
      </c>
      <c r="M46" s="71" t="n">
        <v>208</v>
      </c>
      <c r="N46" s="71" t="n">
        <v>9</v>
      </c>
      <c r="O46" s="71" t="n">
        <v>13</v>
      </c>
      <c r="P46" s="71" t="n">
        <v>19</v>
      </c>
      <c r="Q46" s="71" t="n">
        <v>85</v>
      </c>
      <c r="R46" s="71" t="n">
        <v>121</v>
      </c>
      <c r="S46" s="71" t="n">
        <v>13</v>
      </c>
      <c r="T46" s="71" t="n">
        <v>60</v>
      </c>
      <c r="U46" s="71" t="n">
        <v>17</v>
      </c>
      <c r="V46" s="71" t="n">
        <v>69</v>
      </c>
      <c r="W46" s="74"/>
    </row>
    <row r="47" s="34" customFormat="true" ht="14.1" hidden="false" customHeight="true" outlineLevel="0" collapsed="false">
      <c r="A47" s="60"/>
      <c r="B47" s="61"/>
      <c r="C47" s="76"/>
      <c r="D47" s="77" t="s">
        <v>48</v>
      </c>
      <c r="E47" s="78" t="n">
        <v>602</v>
      </c>
      <c r="F47" s="78" t="n">
        <v>16</v>
      </c>
      <c r="G47" s="78" t="n">
        <v>2</v>
      </c>
      <c r="H47" s="78" t="n">
        <v>94</v>
      </c>
      <c r="I47" s="78" t="n">
        <v>59</v>
      </c>
      <c r="J47" s="78" t="s">
        <v>71</v>
      </c>
      <c r="K47" s="78" t="s">
        <v>71</v>
      </c>
      <c r="L47" s="78" t="n">
        <v>12</v>
      </c>
      <c r="M47" s="78" t="n">
        <v>159</v>
      </c>
      <c r="N47" s="78" t="n">
        <v>4</v>
      </c>
      <c r="O47" s="78" t="n">
        <v>16</v>
      </c>
      <c r="P47" s="78" t="n">
        <v>6</v>
      </c>
      <c r="Q47" s="78" t="n">
        <v>55</v>
      </c>
      <c r="R47" s="78" t="n">
        <v>72</v>
      </c>
      <c r="S47" s="78" t="n">
        <v>8</v>
      </c>
      <c r="T47" s="78" t="n">
        <v>41</v>
      </c>
      <c r="U47" s="78" t="n">
        <v>11</v>
      </c>
      <c r="V47" s="78" t="n">
        <v>47</v>
      </c>
      <c r="W47" s="74"/>
    </row>
    <row r="48" s="34" customFormat="true" ht="14.1" hidden="false" customHeight="true" outlineLevel="0" collapsed="false">
      <c r="A48" s="60"/>
      <c r="B48" s="61" t="s">
        <v>72</v>
      </c>
      <c r="C48" s="79" t="s">
        <v>9</v>
      </c>
      <c r="D48" s="69"/>
      <c r="E48" s="70" t="n">
        <v>475435</v>
      </c>
      <c r="F48" s="70" t="n">
        <v>5621</v>
      </c>
      <c r="G48" s="70" t="n">
        <v>249</v>
      </c>
      <c r="H48" s="70" t="n">
        <v>42190</v>
      </c>
      <c r="I48" s="64" t="n">
        <v>106493</v>
      </c>
      <c r="J48" s="64" t="n">
        <v>1647</v>
      </c>
      <c r="K48" s="64" t="n">
        <v>4029</v>
      </c>
      <c r="L48" s="70" t="n">
        <v>18650</v>
      </c>
      <c r="M48" s="70" t="n">
        <v>93586</v>
      </c>
      <c r="N48" s="70" t="n">
        <v>11426</v>
      </c>
      <c r="O48" s="70" t="n">
        <v>7600</v>
      </c>
      <c r="P48" s="70" t="n">
        <v>9205</v>
      </c>
      <c r="Q48" s="70" t="n">
        <v>39847</v>
      </c>
      <c r="R48" s="70" t="n">
        <v>20800</v>
      </c>
      <c r="S48" s="70" t="n">
        <v>10574</v>
      </c>
      <c r="T48" s="70" t="n">
        <v>62958</v>
      </c>
      <c r="U48" s="70" t="n">
        <v>7664</v>
      </c>
      <c r="V48" s="70" t="n">
        <v>32896</v>
      </c>
      <c r="W48" s="52"/>
    </row>
    <row r="49" s="34" customFormat="true" ht="3" hidden="false" customHeight="true" outlineLevel="0" collapsed="false">
      <c r="A49" s="60"/>
      <c r="B49" s="61"/>
      <c r="C49" s="65"/>
      <c r="D49" s="80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52"/>
    </row>
    <row r="50" s="34" customFormat="true" ht="14.1" hidden="false" customHeight="true" outlineLevel="0" collapsed="false">
      <c r="A50" s="60"/>
      <c r="B50" s="61"/>
      <c r="C50" s="79" t="s">
        <v>10</v>
      </c>
      <c r="D50" s="69"/>
      <c r="E50" s="70" t="n">
        <v>238058</v>
      </c>
      <c r="F50" s="70" t="n">
        <v>1951</v>
      </c>
      <c r="G50" s="70" t="n">
        <v>88</v>
      </c>
      <c r="H50" s="70" t="n">
        <v>18545</v>
      </c>
      <c r="I50" s="70" t="n">
        <v>48343</v>
      </c>
      <c r="J50" s="70" t="n">
        <v>781</v>
      </c>
      <c r="K50" s="70" t="n">
        <v>2702</v>
      </c>
      <c r="L50" s="70" t="n">
        <v>10636</v>
      </c>
      <c r="M50" s="70" t="n">
        <v>49023</v>
      </c>
      <c r="N50" s="70" t="n">
        <v>6351</v>
      </c>
      <c r="O50" s="70" t="n">
        <v>4653</v>
      </c>
      <c r="P50" s="70" t="n">
        <v>4970</v>
      </c>
      <c r="Q50" s="70" t="n">
        <v>21226</v>
      </c>
      <c r="R50" s="70" t="n">
        <v>10695</v>
      </c>
      <c r="S50" s="70" t="n">
        <v>5681</v>
      </c>
      <c r="T50" s="70" t="n">
        <v>30612</v>
      </c>
      <c r="U50" s="70" t="n">
        <v>3818</v>
      </c>
      <c r="V50" s="70" t="n">
        <v>17983</v>
      </c>
      <c r="W50" s="52"/>
    </row>
    <row r="51" s="34" customFormat="true" ht="14.1" hidden="false" customHeight="true" outlineLevel="0" collapsed="false">
      <c r="A51" s="60"/>
      <c r="B51" s="61"/>
      <c r="C51" s="79" t="s">
        <v>11</v>
      </c>
      <c r="D51" s="69"/>
      <c r="E51" s="70" t="n">
        <v>29040</v>
      </c>
      <c r="F51" s="70" t="n">
        <v>812</v>
      </c>
      <c r="G51" s="70" t="n">
        <v>27</v>
      </c>
      <c r="H51" s="70" t="n">
        <v>4354</v>
      </c>
      <c r="I51" s="70" t="n">
        <v>6018</v>
      </c>
      <c r="J51" s="70" t="n">
        <v>96</v>
      </c>
      <c r="K51" s="70" t="n">
        <v>65</v>
      </c>
      <c r="L51" s="70" t="n">
        <v>929</v>
      </c>
      <c r="M51" s="70" t="n">
        <v>5477</v>
      </c>
      <c r="N51" s="70" t="n">
        <v>553</v>
      </c>
      <c r="O51" s="70" t="n">
        <v>366</v>
      </c>
      <c r="P51" s="70" t="n">
        <v>469</v>
      </c>
      <c r="Q51" s="70" t="n">
        <v>2303</v>
      </c>
      <c r="R51" s="70" t="n">
        <v>1344</v>
      </c>
      <c r="S51" s="70" t="n">
        <v>385</v>
      </c>
      <c r="T51" s="70" t="n">
        <v>3655</v>
      </c>
      <c r="U51" s="70" t="n">
        <v>668</v>
      </c>
      <c r="V51" s="70" t="n">
        <v>1519</v>
      </c>
      <c r="W51" s="52"/>
    </row>
    <row r="52" s="34" customFormat="true" ht="14.1" hidden="false" customHeight="true" outlineLevel="0" collapsed="false">
      <c r="A52" s="60"/>
      <c r="B52" s="61"/>
      <c r="C52" s="79" t="s">
        <v>12</v>
      </c>
      <c r="D52" s="69"/>
      <c r="E52" s="70" t="n">
        <v>90961</v>
      </c>
      <c r="F52" s="70" t="n">
        <v>1159</v>
      </c>
      <c r="G52" s="70" t="n">
        <v>30</v>
      </c>
      <c r="H52" s="70" t="n">
        <v>7509</v>
      </c>
      <c r="I52" s="70" t="n">
        <v>27469</v>
      </c>
      <c r="J52" s="70" t="n">
        <v>210</v>
      </c>
      <c r="K52" s="70" t="n">
        <v>763</v>
      </c>
      <c r="L52" s="70" t="n">
        <v>2583</v>
      </c>
      <c r="M52" s="70" t="n">
        <v>16304</v>
      </c>
      <c r="N52" s="70" t="n">
        <v>1687</v>
      </c>
      <c r="O52" s="70" t="n">
        <v>1341</v>
      </c>
      <c r="P52" s="70" t="n">
        <v>1588</v>
      </c>
      <c r="Q52" s="70" t="n">
        <v>7031</v>
      </c>
      <c r="R52" s="70" t="n">
        <v>3346</v>
      </c>
      <c r="S52" s="70" t="n">
        <v>2208</v>
      </c>
      <c r="T52" s="70" t="n">
        <v>11227</v>
      </c>
      <c r="U52" s="70" t="n">
        <v>1143</v>
      </c>
      <c r="V52" s="70" t="n">
        <v>5363</v>
      </c>
      <c r="W52" s="52"/>
    </row>
    <row r="53" s="34" customFormat="true" ht="14.1" hidden="false" customHeight="true" outlineLevel="0" collapsed="false">
      <c r="A53" s="60"/>
      <c r="B53" s="61"/>
      <c r="C53" s="79" t="s">
        <v>13</v>
      </c>
      <c r="D53" s="69"/>
      <c r="E53" s="70" t="n">
        <v>117376</v>
      </c>
      <c r="F53" s="70" t="n">
        <v>1699</v>
      </c>
      <c r="G53" s="70" t="n">
        <v>104</v>
      </c>
      <c r="H53" s="70" t="n">
        <v>11782</v>
      </c>
      <c r="I53" s="70" t="n">
        <v>24663</v>
      </c>
      <c r="J53" s="70" t="n">
        <v>560</v>
      </c>
      <c r="K53" s="70" t="n">
        <v>499</v>
      </c>
      <c r="L53" s="70" t="n">
        <v>4502</v>
      </c>
      <c r="M53" s="70" t="n">
        <v>22782</v>
      </c>
      <c r="N53" s="70" t="n">
        <v>2835</v>
      </c>
      <c r="O53" s="70" t="n">
        <v>1240</v>
      </c>
      <c r="P53" s="70" t="n">
        <v>2178</v>
      </c>
      <c r="Q53" s="70" t="n">
        <v>9287</v>
      </c>
      <c r="R53" s="70" t="n">
        <v>5415</v>
      </c>
      <c r="S53" s="70" t="n">
        <v>2300</v>
      </c>
      <c r="T53" s="70" t="n">
        <v>17464</v>
      </c>
      <c r="U53" s="70" t="n">
        <v>2035</v>
      </c>
      <c r="V53" s="70" t="n">
        <v>8031</v>
      </c>
      <c r="W53" s="52"/>
    </row>
    <row r="54" s="34" customFormat="true" ht="2.4" hidden="false" customHeight="true" outlineLevel="0" collapsed="false">
      <c r="A54" s="60"/>
      <c r="B54" s="61"/>
      <c r="C54" s="65"/>
      <c r="D54" s="66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52"/>
    </row>
    <row r="55" s="34" customFormat="true" ht="14.1" hidden="false" customHeight="true" outlineLevel="0" collapsed="false">
      <c r="A55" s="60"/>
      <c r="B55" s="61"/>
      <c r="C55" s="65"/>
      <c r="D55" s="72" t="s">
        <v>14</v>
      </c>
      <c r="E55" s="71" t="n">
        <v>123247</v>
      </c>
      <c r="F55" s="71" t="n">
        <v>417</v>
      </c>
      <c r="G55" s="73" t="s">
        <v>71</v>
      </c>
      <c r="H55" s="71" t="n">
        <v>8471</v>
      </c>
      <c r="I55" s="71" t="n">
        <v>12559</v>
      </c>
      <c r="J55" s="71" t="n">
        <v>539</v>
      </c>
      <c r="K55" s="71" t="n">
        <v>2543</v>
      </c>
      <c r="L55" s="71" t="n">
        <v>5998</v>
      </c>
      <c r="M55" s="71" t="n">
        <v>28565</v>
      </c>
      <c r="N55" s="71" t="n">
        <v>4628</v>
      </c>
      <c r="O55" s="71" t="n">
        <v>3044</v>
      </c>
      <c r="P55" s="71" t="n">
        <v>3180</v>
      </c>
      <c r="Q55" s="71" t="n">
        <v>11696</v>
      </c>
      <c r="R55" s="71" t="n">
        <v>5977</v>
      </c>
      <c r="S55" s="71" t="n">
        <v>4117</v>
      </c>
      <c r="T55" s="71" t="n">
        <v>17520</v>
      </c>
      <c r="U55" s="71" t="n">
        <v>1517</v>
      </c>
      <c r="V55" s="71" t="n">
        <v>12476</v>
      </c>
      <c r="W55" s="74"/>
    </row>
    <row r="56" s="34" customFormat="true" ht="14.1" hidden="false" customHeight="true" outlineLevel="0" collapsed="false">
      <c r="A56" s="60"/>
      <c r="B56" s="61"/>
      <c r="C56" s="65"/>
      <c r="D56" s="72" t="s">
        <v>15</v>
      </c>
      <c r="E56" s="71" t="n">
        <v>41502</v>
      </c>
      <c r="F56" s="71" t="n">
        <v>335</v>
      </c>
      <c r="G56" s="73" t="s">
        <v>71</v>
      </c>
      <c r="H56" s="71" t="n">
        <v>2743</v>
      </c>
      <c r="I56" s="71" t="n">
        <v>11431</v>
      </c>
      <c r="J56" s="71" t="n">
        <v>160</v>
      </c>
      <c r="K56" s="71" t="n">
        <v>359</v>
      </c>
      <c r="L56" s="71" t="n">
        <v>1267</v>
      </c>
      <c r="M56" s="71" t="n">
        <v>7830</v>
      </c>
      <c r="N56" s="71" t="n">
        <v>844</v>
      </c>
      <c r="O56" s="71" t="n">
        <v>741</v>
      </c>
      <c r="P56" s="71" t="n">
        <v>836</v>
      </c>
      <c r="Q56" s="71" t="n">
        <v>3473</v>
      </c>
      <c r="R56" s="71" t="n">
        <v>1549</v>
      </c>
      <c r="S56" s="71" t="n">
        <v>1386</v>
      </c>
      <c r="T56" s="71" t="n">
        <v>5160</v>
      </c>
      <c r="U56" s="71" t="n">
        <v>401</v>
      </c>
      <c r="V56" s="71" t="n">
        <v>2987</v>
      </c>
      <c r="W56" s="74"/>
    </row>
    <row r="57" s="34" customFormat="true" ht="14.1" hidden="false" customHeight="true" outlineLevel="0" collapsed="false">
      <c r="A57" s="60"/>
      <c r="B57" s="61"/>
      <c r="C57" s="65"/>
      <c r="D57" s="72" t="s">
        <v>16</v>
      </c>
      <c r="E57" s="71" t="n">
        <v>54958</v>
      </c>
      <c r="F57" s="71" t="n">
        <v>707</v>
      </c>
      <c r="G57" s="71" t="n">
        <v>52</v>
      </c>
      <c r="H57" s="71" t="n">
        <v>5027</v>
      </c>
      <c r="I57" s="71" t="n">
        <v>12615</v>
      </c>
      <c r="J57" s="71" t="n">
        <v>171</v>
      </c>
      <c r="K57" s="71" t="n">
        <v>257</v>
      </c>
      <c r="L57" s="71" t="n">
        <v>1453</v>
      </c>
      <c r="M57" s="71" t="n">
        <v>10039</v>
      </c>
      <c r="N57" s="71" t="n">
        <v>1650</v>
      </c>
      <c r="O57" s="71" t="n">
        <v>541</v>
      </c>
      <c r="P57" s="71" t="n">
        <v>1155</v>
      </c>
      <c r="Q57" s="71" t="n">
        <v>4995</v>
      </c>
      <c r="R57" s="71" t="n">
        <v>2571</v>
      </c>
      <c r="S57" s="71" t="n">
        <v>1350</v>
      </c>
      <c r="T57" s="71" t="n">
        <v>8001</v>
      </c>
      <c r="U57" s="71" t="n">
        <v>1024</v>
      </c>
      <c r="V57" s="71" t="n">
        <v>3350</v>
      </c>
      <c r="W57" s="74"/>
    </row>
    <row r="58" s="34" customFormat="true" ht="14.1" hidden="false" customHeight="true" outlineLevel="0" collapsed="false">
      <c r="A58" s="60"/>
      <c r="B58" s="61"/>
      <c r="C58" s="65"/>
      <c r="D58" s="72" t="s">
        <v>17</v>
      </c>
      <c r="E58" s="71" t="n">
        <v>48486</v>
      </c>
      <c r="F58" s="71" t="n">
        <v>568</v>
      </c>
      <c r="G58" s="71" t="n">
        <v>13</v>
      </c>
      <c r="H58" s="71" t="n">
        <v>5315</v>
      </c>
      <c r="I58" s="71" t="n">
        <v>9047</v>
      </c>
      <c r="J58" s="71" t="n">
        <v>364</v>
      </c>
      <c r="K58" s="71" t="n">
        <v>205</v>
      </c>
      <c r="L58" s="71" t="n">
        <v>2472</v>
      </c>
      <c r="M58" s="71" t="n">
        <v>9595</v>
      </c>
      <c r="N58" s="71" t="n">
        <v>1001</v>
      </c>
      <c r="O58" s="71" t="n">
        <v>601</v>
      </c>
      <c r="P58" s="71" t="n">
        <v>846</v>
      </c>
      <c r="Q58" s="71" t="n">
        <v>3482</v>
      </c>
      <c r="R58" s="71" t="n">
        <v>2204</v>
      </c>
      <c r="S58" s="71" t="n">
        <v>840</v>
      </c>
      <c r="T58" s="71" t="n">
        <v>7206</v>
      </c>
      <c r="U58" s="71" t="n">
        <v>742</v>
      </c>
      <c r="V58" s="71" t="n">
        <v>3985</v>
      </c>
      <c r="W58" s="74"/>
    </row>
    <row r="59" s="34" customFormat="true" ht="14.1" hidden="false" customHeight="true" outlineLevel="0" collapsed="false">
      <c r="A59" s="60"/>
      <c r="B59" s="61"/>
      <c r="C59" s="65"/>
      <c r="D59" s="72" t="s">
        <v>18</v>
      </c>
      <c r="E59" s="71" t="n">
        <v>17624</v>
      </c>
      <c r="F59" s="71" t="n">
        <v>90</v>
      </c>
      <c r="G59" s="73" t="s">
        <v>71</v>
      </c>
      <c r="H59" s="71" t="n">
        <v>1839</v>
      </c>
      <c r="I59" s="71" t="n">
        <v>3757</v>
      </c>
      <c r="J59" s="71" t="n">
        <v>89</v>
      </c>
      <c r="K59" s="71" t="n">
        <v>61</v>
      </c>
      <c r="L59" s="71" t="n">
        <v>721</v>
      </c>
      <c r="M59" s="71" t="n">
        <v>3736</v>
      </c>
      <c r="N59" s="71" t="n">
        <v>476</v>
      </c>
      <c r="O59" s="71" t="n">
        <v>330</v>
      </c>
      <c r="P59" s="71" t="n">
        <v>346</v>
      </c>
      <c r="Q59" s="71" t="n">
        <v>1433</v>
      </c>
      <c r="R59" s="71" t="n">
        <v>888</v>
      </c>
      <c r="S59" s="71" t="n">
        <v>297</v>
      </c>
      <c r="T59" s="71" t="n">
        <v>2217</v>
      </c>
      <c r="U59" s="71" t="n">
        <v>298</v>
      </c>
      <c r="V59" s="71" t="n">
        <v>1046</v>
      </c>
      <c r="W59" s="74"/>
    </row>
    <row r="60" s="34" customFormat="true" ht="14.1" hidden="false" customHeight="true" outlineLevel="0" collapsed="false">
      <c r="A60" s="60"/>
      <c r="B60" s="61"/>
      <c r="C60" s="65"/>
      <c r="D60" s="72" t="s">
        <v>19</v>
      </c>
      <c r="E60" s="71" t="n">
        <v>18222</v>
      </c>
      <c r="F60" s="71" t="n">
        <v>118</v>
      </c>
      <c r="G60" s="71" t="n">
        <v>29</v>
      </c>
      <c r="H60" s="71" t="n">
        <v>1679</v>
      </c>
      <c r="I60" s="71" t="n">
        <v>5683</v>
      </c>
      <c r="J60" s="71" t="n">
        <v>103</v>
      </c>
      <c r="K60" s="71" t="n">
        <v>48</v>
      </c>
      <c r="L60" s="71" t="n">
        <v>837</v>
      </c>
      <c r="M60" s="71" t="n">
        <v>2988</v>
      </c>
      <c r="N60" s="71" t="n">
        <v>349</v>
      </c>
      <c r="O60" s="71" t="n">
        <v>322</v>
      </c>
      <c r="P60" s="71" t="n">
        <v>252</v>
      </c>
      <c r="Q60" s="71" t="n">
        <v>1292</v>
      </c>
      <c r="R60" s="71" t="n">
        <v>853</v>
      </c>
      <c r="S60" s="71" t="n">
        <v>251</v>
      </c>
      <c r="T60" s="71" t="n">
        <v>2046</v>
      </c>
      <c r="U60" s="71" t="n">
        <v>533</v>
      </c>
      <c r="V60" s="71" t="n">
        <v>839</v>
      </c>
      <c r="W60" s="74"/>
    </row>
    <row r="61" s="34" customFormat="true" ht="14.1" hidden="false" customHeight="true" outlineLevel="0" collapsed="false">
      <c r="A61" s="60"/>
      <c r="B61" s="61"/>
      <c r="C61" s="65"/>
      <c r="D61" s="72" t="s">
        <v>20</v>
      </c>
      <c r="E61" s="71" t="n">
        <v>11846</v>
      </c>
      <c r="F61" s="71" t="n">
        <v>320</v>
      </c>
      <c r="G61" s="73" t="s">
        <v>71</v>
      </c>
      <c r="H61" s="71" t="n">
        <v>865</v>
      </c>
      <c r="I61" s="71" t="n">
        <v>3282</v>
      </c>
      <c r="J61" s="73" t="s">
        <v>71</v>
      </c>
      <c r="K61" s="71" t="n">
        <v>19</v>
      </c>
      <c r="L61" s="71" t="n">
        <v>292</v>
      </c>
      <c r="M61" s="71" t="n">
        <v>2047</v>
      </c>
      <c r="N61" s="71" t="n">
        <v>165</v>
      </c>
      <c r="O61" s="71" t="n">
        <v>156</v>
      </c>
      <c r="P61" s="71" t="n">
        <v>350</v>
      </c>
      <c r="Q61" s="71" t="n">
        <v>1228</v>
      </c>
      <c r="R61" s="71" t="n">
        <v>399</v>
      </c>
      <c r="S61" s="71" t="n">
        <v>198</v>
      </c>
      <c r="T61" s="71" t="n">
        <v>1826</v>
      </c>
      <c r="U61" s="71" t="n">
        <v>219</v>
      </c>
      <c r="V61" s="71" t="n">
        <v>480</v>
      </c>
      <c r="W61" s="74"/>
    </row>
    <row r="62" s="34" customFormat="true" ht="14.1" hidden="false" customHeight="true" outlineLevel="0" collapsed="false">
      <c r="A62" s="60"/>
      <c r="B62" s="61"/>
      <c r="C62" s="65"/>
      <c r="D62" s="72" t="s">
        <v>21</v>
      </c>
      <c r="E62" s="71" t="n">
        <v>8662</v>
      </c>
      <c r="F62" s="71" t="n">
        <v>121</v>
      </c>
      <c r="G62" s="73" t="s">
        <v>71</v>
      </c>
      <c r="H62" s="71" t="n">
        <v>1052</v>
      </c>
      <c r="I62" s="71" t="n">
        <v>3063</v>
      </c>
      <c r="J62" s="71" t="n">
        <v>26</v>
      </c>
      <c r="K62" s="71" t="n">
        <v>5</v>
      </c>
      <c r="L62" s="71" t="n">
        <v>145</v>
      </c>
      <c r="M62" s="71" t="n">
        <v>1382</v>
      </c>
      <c r="N62" s="71" t="n">
        <v>164</v>
      </c>
      <c r="O62" s="71" t="n">
        <v>44</v>
      </c>
      <c r="P62" s="71" t="n">
        <v>162</v>
      </c>
      <c r="Q62" s="71" t="n">
        <v>495</v>
      </c>
      <c r="R62" s="71" t="n">
        <v>344</v>
      </c>
      <c r="S62" s="71" t="n">
        <v>217</v>
      </c>
      <c r="T62" s="71" t="n">
        <v>947</v>
      </c>
      <c r="U62" s="71" t="n">
        <v>213</v>
      </c>
      <c r="V62" s="71" t="n">
        <v>282</v>
      </c>
      <c r="W62" s="74"/>
    </row>
    <row r="63" s="34" customFormat="true" ht="14.1" hidden="false" customHeight="true" outlineLevel="0" collapsed="false">
      <c r="A63" s="60"/>
      <c r="B63" s="61"/>
      <c r="C63" s="65"/>
      <c r="D63" s="72" t="s">
        <v>22</v>
      </c>
      <c r="E63" s="71" t="n">
        <v>12729</v>
      </c>
      <c r="F63" s="71" t="n">
        <v>177</v>
      </c>
      <c r="G63" s="73" t="s">
        <v>71</v>
      </c>
      <c r="H63" s="71" t="n">
        <v>1250</v>
      </c>
      <c r="I63" s="71" t="n">
        <v>4080</v>
      </c>
      <c r="J63" s="71" t="n">
        <v>46</v>
      </c>
      <c r="K63" s="71" t="n">
        <v>58</v>
      </c>
      <c r="L63" s="71" t="n">
        <v>241</v>
      </c>
      <c r="M63" s="71" t="n">
        <v>2442</v>
      </c>
      <c r="N63" s="71" t="n">
        <v>317</v>
      </c>
      <c r="O63" s="71" t="n">
        <v>164</v>
      </c>
      <c r="P63" s="71" t="n">
        <v>256</v>
      </c>
      <c r="Q63" s="71" t="n">
        <v>810</v>
      </c>
      <c r="R63" s="71" t="n">
        <v>382</v>
      </c>
      <c r="S63" s="71" t="n">
        <v>272</v>
      </c>
      <c r="T63" s="71" t="n">
        <v>1607</v>
      </c>
      <c r="U63" s="71" t="n">
        <v>228</v>
      </c>
      <c r="V63" s="71" t="n">
        <v>399</v>
      </c>
      <c r="W63" s="74"/>
    </row>
    <row r="64" s="34" customFormat="true" ht="14.1" hidden="false" customHeight="true" outlineLevel="0" collapsed="false">
      <c r="A64" s="60"/>
      <c r="B64" s="61"/>
      <c r="C64" s="65"/>
      <c r="D64" s="72" t="s">
        <v>23</v>
      </c>
      <c r="E64" s="71" t="n">
        <v>29097</v>
      </c>
      <c r="F64" s="71" t="n">
        <v>220</v>
      </c>
      <c r="G64" s="71" t="n">
        <v>1</v>
      </c>
      <c r="H64" s="71" t="n">
        <v>1945</v>
      </c>
      <c r="I64" s="71" t="n">
        <v>7700</v>
      </c>
      <c r="J64" s="71" t="n">
        <v>113</v>
      </c>
      <c r="K64" s="71" t="n">
        <v>34</v>
      </c>
      <c r="L64" s="71" t="n">
        <v>1930</v>
      </c>
      <c r="M64" s="71" t="n">
        <v>5898</v>
      </c>
      <c r="N64" s="71" t="n">
        <v>495</v>
      </c>
      <c r="O64" s="71" t="n">
        <v>584</v>
      </c>
      <c r="P64" s="71" t="n">
        <v>340</v>
      </c>
      <c r="Q64" s="71" t="n">
        <v>2985</v>
      </c>
      <c r="R64" s="71" t="n">
        <v>1261</v>
      </c>
      <c r="S64" s="71" t="n">
        <v>497</v>
      </c>
      <c r="T64" s="71" t="n">
        <v>2921</v>
      </c>
      <c r="U64" s="71" t="n">
        <v>461</v>
      </c>
      <c r="V64" s="71" t="n">
        <v>1712</v>
      </c>
      <c r="W64" s="74"/>
    </row>
    <row r="65" s="34" customFormat="true" ht="14.1" hidden="false" customHeight="true" outlineLevel="0" collapsed="false">
      <c r="A65" s="60"/>
      <c r="B65" s="61"/>
      <c r="C65" s="65"/>
      <c r="D65" s="72" t="s">
        <v>24</v>
      </c>
      <c r="E65" s="71" t="n">
        <v>20281</v>
      </c>
      <c r="F65" s="71" t="n">
        <v>202</v>
      </c>
      <c r="G65" s="71" t="n">
        <v>42</v>
      </c>
      <c r="H65" s="71" t="n">
        <v>1009</v>
      </c>
      <c r="I65" s="71" t="n">
        <v>8458</v>
      </c>
      <c r="J65" s="73" t="s">
        <v>71</v>
      </c>
      <c r="K65" s="71" t="n">
        <v>34</v>
      </c>
      <c r="L65" s="71" t="n">
        <v>624</v>
      </c>
      <c r="M65" s="71" t="n">
        <v>3269</v>
      </c>
      <c r="N65" s="71" t="n">
        <v>255</v>
      </c>
      <c r="O65" s="71" t="n">
        <v>216</v>
      </c>
      <c r="P65" s="71" t="n">
        <v>401</v>
      </c>
      <c r="Q65" s="71" t="n">
        <v>1712</v>
      </c>
      <c r="R65" s="71" t="n">
        <v>709</v>
      </c>
      <c r="S65" s="71" t="n">
        <v>169</v>
      </c>
      <c r="T65" s="71" t="n">
        <v>1718</v>
      </c>
      <c r="U65" s="71" t="n">
        <v>500</v>
      </c>
      <c r="V65" s="71" t="n">
        <v>963</v>
      </c>
      <c r="W65" s="74"/>
    </row>
    <row r="66" s="34" customFormat="true" ht="14.1" hidden="false" customHeight="true" outlineLevel="0" collapsed="false">
      <c r="A66" s="60"/>
      <c r="B66" s="61"/>
      <c r="C66" s="65"/>
      <c r="D66" s="72" t="s">
        <v>25</v>
      </c>
      <c r="E66" s="71" t="n">
        <v>6150</v>
      </c>
      <c r="F66" s="71" t="n">
        <v>176</v>
      </c>
      <c r="G66" s="73" t="s">
        <v>71</v>
      </c>
      <c r="H66" s="71" t="n">
        <v>833</v>
      </c>
      <c r="I66" s="71" t="n">
        <v>1594</v>
      </c>
      <c r="J66" s="73" t="s">
        <v>71</v>
      </c>
      <c r="K66" s="71" t="n">
        <v>6</v>
      </c>
      <c r="L66" s="71" t="n">
        <v>161</v>
      </c>
      <c r="M66" s="71" t="n">
        <v>1253</v>
      </c>
      <c r="N66" s="71" t="n">
        <v>60</v>
      </c>
      <c r="O66" s="71" t="n">
        <v>42</v>
      </c>
      <c r="P66" s="71" t="n">
        <v>122</v>
      </c>
      <c r="Q66" s="71" t="n">
        <v>568</v>
      </c>
      <c r="R66" s="71" t="n">
        <v>268</v>
      </c>
      <c r="S66" s="71" t="n">
        <v>47</v>
      </c>
      <c r="T66" s="71" t="n">
        <v>707</v>
      </c>
      <c r="U66" s="71" t="n">
        <v>59</v>
      </c>
      <c r="V66" s="71" t="n">
        <v>254</v>
      </c>
      <c r="W66" s="74"/>
    </row>
    <row r="67" s="34" customFormat="true" ht="14.1" hidden="false" customHeight="true" outlineLevel="0" collapsed="false">
      <c r="A67" s="60"/>
      <c r="B67" s="61"/>
      <c r="C67" s="65"/>
      <c r="D67" s="72" t="s">
        <v>26</v>
      </c>
      <c r="E67" s="71" t="n">
        <v>12839</v>
      </c>
      <c r="F67" s="71" t="n">
        <v>90</v>
      </c>
      <c r="G67" s="71" t="n">
        <v>5</v>
      </c>
      <c r="H67" s="71" t="n">
        <v>987</v>
      </c>
      <c r="I67" s="71" t="n">
        <v>3421</v>
      </c>
      <c r="J67" s="73" t="s">
        <v>71</v>
      </c>
      <c r="K67" s="71" t="n">
        <v>316</v>
      </c>
      <c r="L67" s="71" t="n">
        <v>362</v>
      </c>
      <c r="M67" s="71" t="n">
        <v>2437</v>
      </c>
      <c r="N67" s="71" t="n">
        <v>296</v>
      </c>
      <c r="O67" s="71" t="n">
        <v>205</v>
      </c>
      <c r="P67" s="71" t="n">
        <v>197</v>
      </c>
      <c r="Q67" s="71" t="n">
        <v>1390</v>
      </c>
      <c r="R67" s="71" t="n">
        <v>603</v>
      </c>
      <c r="S67" s="71" t="n">
        <v>170</v>
      </c>
      <c r="T67" s="71" t="n">
        <v>1714</v>
      </c>
      <c r="U67" s="71" t="n">
        <v>115</v>
      </c>
      <c r="V67" s="71" t="n">
        <v>531</v>
      </c>
      <c r="W67" s="74"/>
    </row>
    <row r="68" s="34" customFormat="true" ht="14.1" hidden="false" customHeight="true" outlineLevel="0" collapsed="false">
      <c r="A68" s="60"/>
      <c r="B68" s="61"/>
      <c r="C68" s="65"/>
      <c r="D68" s="72" t="s">
        <v>27</v>
      </c>
      <c r="E68" s="71" t="n">
        <v>2904</v>
      </c>
      <c r="F68" s="71" t="n">
        <v>67</v>
      </c>
      <c r="G68" s="73" t="s">
        <v>71</v>
      </c>
      <c r="H68" s="71" t="n">
        <v>295</v>
      </c>
      <c r="I68" s="71" t="n">
        <v>756</v>
      </c>
      <c r="J68" s="73" t="s">
        <v>71</v>
      </c>
      <c r="K68" s="71" t="n">
        <v>2</v>
      </c>
      <c r="L68" s="71" t="n">
        <v>49</v>
      </c>
      <c r="M68" s="71" t="n">
        <v>657</v>
      </c>
      <c r="N68" s="71" t="n">
        <v>32</v>
      </c>
      <c r="O68" s="71" t="n">
        <v>32</v>
      </c>
      <c r="P68" s="71" t="n">
        <v>35</v>
      </c>
      <c r="Q68" s="71" t="n">
        <v>109</v>
      </c>
      <c r="R68" s="71" t="n">
        <v>171</v>
      </c>
      <c r="S68" s="71" t="n">
        <v>68</v>
      </c>
      <c r="T68" s="71" t="n">
        <v>479</v>
      </c>
      <c r="U68" s="71" t="n">
        <v>53</v>
      </c>
      <c r="V68" s="71" t="n">
        <v>99</v>
      </c>
      <c r="W68" s="74"/>
    </row>
    <row r="69" s="34" customFormat="true" ht="14.1" hidden="false" customHeight="true" outlineLevel="0" collapsed="false">
      <c r="A69" s="60"/>
      <c r="B69" s="61"/>
      <c r="C69" s="65"/>
      <c r="D69" s="72" t="s">
        <v>28</v>
      </c>
      <c r="E69" s="71" t="n">
        <v>2394</v>
      </c>
      <c r="F69" s="71" t="n">
        <v>65</v>
      </c>
      <c r="G69" s="73" t="s">
        <v>71</v>
      </c>
      <c r="H69" s="71" t="n">
        <v>274</v>
      </c>
      <c r="I69" s="71" t="n">
        <v>446</v>
      </c>
      <c r="J69" s="73" t="s">
        <v>71</v>
      </c>
      <c r="K69" s="71" t="n">
        <v>3</v>
      </c>
      <c r="L69" s="71" t="n">
        <v>167</v>
      </c>
      <c r="M69" s="71" t="n">
        <v>517</v>
      </c>
      <c r="N69" s="71" t="n">
        <v>39</v>
      </c>
      <c r="O69" s="71" t="n">
        <v>70</v>
      </c>
      <c r="P69" s="71" t="n">
        <v>15</v>
      </c>
      <c r="Q69" s="71" t="n">
        <v>187</v>
      </c>
      <c r="R69" s="71" t="n">
        <v>94</v>
      </c>
      <c r="S69" s="71" t="n">
        <v>25</v>
      </c>
      <c r="T69" s="71" t="n">
        <v>331</v>
      </c>
      <c r="U69" s="71" t="n">
        <v>42</v>
      </c>
      <c r="V69" s="71" t="n">
        <v>119</v>
      </c>
      <c r="W69" s="74"/>
    </row>
    <row r="70" s="34" customFormat="true" ht="14.1" hidden="false" customHeight="true" outlineLevel="0" collapsed="false">
      <c r="A70" s="60"/>
      <c r="B70" s="61"/>
      <c r="C70" s="65"/>
      <c r="D70" s="72" t="s">
        <v>29</v>
      </c>
      <c r="E70" s="71" t="n">
        <v>6885</v>
      </c>
      <c r="F70" s="71" t="n">
        <v>62</v>
      </c>
      <c r="G70" s="73" t="s">
        <v>71</v>
      </c>
      <c r="H70" s="71" t="n">
        <v>931</v>
      </c>
      <c r="I70" s="71" t="n">
        <v>2297</v>
      </c>
      <c r="J70" s="73" t="s">
        <v>71</v>
      </c>
      <c r="K70" s="71" t="n">
        <v>6</v>
      </c>
      <c r="L70" s="71" t="n">
        <v>189</v>
      </c>
      <c r="M70" s="71" t="n">
        <v>1154</v>
      </c>
      <c r="N70" s="71" t="n">
        <v>74</v>
      </c>
      <c r="O70" s="71" t="n">
        <v>90</v>
      </c>
      <c r="P70" s="71" t="n">
        <v>63</v>
      </c>
      <c r="Q70" s="71" t="n">
        <v>279</v>
      </c>
      <c r="R70" s="71" t="n">
        <v>309</v>
      </c>
      <c r="S70" s="71" t="n">
        <v>67</v>
      </c>
      <c r="T70" s="71" t="n">
        <v>956</v>
      </c>
      <c r="U70" s="71" t="n">
        <v>78</v>
      </c>
      <c r="V70" s="71" t="n">
        <v>330</v>
      </c>
      <c r="W70" s="74"/>
    </row>
    <row r="71" s="34" customFormat="true" ht="14.1" hidden="false" customHeight="true" outlineLevel="0" collapsed="false">
      <c r="A71" s="60"/>
      <c r="B71" s="61"/>
      <c r="C71" s="65"/>
      <c r="D71" s="72" t="s">
        <v>30</v>
      </c>
      <c r="E71" s="71" t="n">
        <v>1684</v>
      </c>
      <c r="F71" s="71" t="n">
        <v>81</v>
      </c>
      <c r="G71" s="73" t="s">
        <v>71</v>
      </c>
      <c r="H71" s="71" t="n">
        <v>213</v>
      </c>
      <c r="I71" s="71" t="n">
        <v>408</v>
      </c>
      <c r="J71" s="73" t="s">
        <v>71</v>
      </c>
      <c r="K71" s="73" t="s">
        <v>71</v>
      </c>
      <c r="L71" s="71" t="n">
        <v>95</v>
      </c>
      <c r="M71" s="71" t="n">
        <v>300</v>
      </c>
      <c r="N71" s="71" t="n">
        <v>16</v>
      </c>
      <c r="O71" s="73" t="s">
        <v>71</v>
      </c>
      <c r="P71" s="71" t="n">
        <v>13</v>
      </c>
      <c r="Q71" s="71" t="n">
        <v>261</v>
      </c>
      <c r="R71" s="71" t="n">
        <v>34</v>
      </c>
      <c r="S71" s="71" t="n">
        <v>7</v>
      </c>
      <c r="T71" s="71" t="n">
        <v>155</v>
      </c>
      <c r="U71" s="71" t="n">
        <v>29</v>
      </c>
      <c r="V71" s="71" t="n">
        <v>72</v>
      </c>
      <c r="W71" s="74"/>
    </row>
    <row r="72" s="34" customFormat="true" ht="14.1" hidden="false" customHeight="true" outlineLevel="0" collapsed="false">
      <c r="A72" s="60"/>
      <c r="B72" s="61"/>
      <c r="C72" s="65"/>
      <c r="D72" s="72" t="s">
        <v>31</v>
      </c>
      <c r="E72" s="71" t="n">
        <v>1951</v>
      </c>
      <c r="F72" s="71" t="n">
        <v>19</v>
      </c>
      <c r="G72" s="73" t="s">
        <v>71</v>
      </c>
      <c r="H72" s="71" t="n">
        <v>286</v>
      </c>
      <c r="I72" s="71" t="n">
        <v>475</v>
      </c>
      <c r="J72" s="73" t="s">
        <v>71</v>
      </c>
      <c r="K72" s="71" t="n">
        <v>2</v>
      </c>
      <c r="L72" s="71" t="n">
        <v>26</v>
      </c>
      <c r="M72" s="71" t="n">
        <v>354</v>
      </c>
      <c r="N72" s="71" t="n">
        <v>15</v>
      </c>
      <c r="O72" s="71" t="n">
        <v>19</v>
      </c>
      <c r="P72" s="71" t="n">
        <v>10</v>
      </c>
      <c r="Q72" s="71" t="n">
        <v>136</v>
      </c>
      <c r="R72" s="71" t="n">
        <v>73</v>
      </c>
      <c r="S72" s="71" t="n">
        <v>1</v>
      </c>
      <c r="T72" s="71" t="n">
        <v>309</v>
      </c>
      <c r="U72" s="71" t="n">
        <v>37</v>
      </c>
      <c r="V72" s="71" t="n">
        <v>189</v>
      </c>
      <c r="W72" s="74"/>
    </row>
    <row r="73" s="34" customFormat="true" ht="14.1" hidden="false" customHeight="true" outlineLevel="0" collapsed="false">
      <c r="A73" s="60"/>
      <c r="B73" s="61"/>
      <c r="C73" s="65"/>
      <c r="D73" s="72" t="s">
        <v>32</v>
      </c>
      <c r="E73" s="71" t="n">
        <v>2520</v>
      </c>
      <c r="F73" s="71" t="n">
        <v>51</v>
      </c>
      <c r="G73" s="71" t="n">
        <v>16</v>
      </c>
      <c r="H73" s="71" t="n">
        <v>265</v>
      </c>
      <c r="I73" s="71" t="n">
        <v>967</v>
      </c>
      <c r="J73" s="73" t="s">
        <v>71</v>
      </c>
      <c r="K73" s="73" t="s">
        <v>71</v>
      </c>
      <c r="L73" s="71" t="n">
        <v>46</v>
      </c>
      <c r="M73" s="71" t="n">
        <v>346</v>
      </c>
      <c r="N73" s="71" t="n">
        <v>29</v>
      </c>
      <c r="O73" s="71" t="n">
        <v>26</v>
      </c>
      <c r="P73" s="71" t="n">
        <v>8</v>
      </c>
      <c r="Q73" s="71" t="n">
        <v>121</v>
      </c>
      <c r="R73" s="71" t="n">
        <v>112</v>
      </c>
      <c r="S73" s="71" t="n">
        <v>15</v>
      </c>
      <c r="T73" s="71" t="n">
        <v>392</v>
      </c>
      <c r="U73" s="71" t="n">
        <v>43</v>
      </c>
      <c r="V73" s="71" t="n">
        <v>83</v>
      </c>
      <c r="W73" s="74"/>
    </row>
    <row r="74" s="34" customFormat="true" ht="14.1" hidden="false" customHeight="true" outlineLevel="0" collapsed="false">
      <c r="A74" s="60"/>
      <c r="B74" s="61"/>
      <c r="C74" s="65"/>
      <c r="D74" s="72" t="s">
        <v>33</v>
      </c>
      <c r="E74" s="71" t="n">
        <v>2215</v>
      </c>
      <c r="F74" s="71" t="n">
        <v>32</v>
      </c>
      <c r="G74" s="73" t="s">
        <v>71</v>
      </c>
      <c r="H74" s="71" t="n">
        <v>427</v>
      </c>
      <c r="I74" s="71" t="n">
        <v>655</v>
      </c>
      <c r="J74" s="73" t="s">
        <v>71</v>
      </c>
      <c r="K74" s="73" t="s">
        <v>71</v>
      </c>
      <c r="L74" s="71" t="n">
        <v>77</v>
      </c>
      <c r="M74" s="71" t="n">
        <v>293</v>
      </c>
      <c r="N74" s="71" t="n">
        <v>30</v>
      </c>
      <c r="O74" s="71" t="n">
        <v>8</v>
      </c>
      <c r="P74" s="71" t="n">
        <v>19</v>
      </c>
      <c r="Q74" s="71" t="n">
        <v>157</v>
      </c>
      <c r="R74" s="71" t="n">
        <v>91</v>
      </c>
      <c r="S74" s="71" t="n">
        <v>2</v>
      </c>
      <c r="T74" s="71" t="n">
        <v>305</v>
      </c>
      <c r="U74" s="71" t="n">
        <v>34</v>
      </c>
      <c r="V74" s="71" t="n">
        <v>85</v>
      </c>
      <c r="W74" s="74"/>
    </row>
    <row r="75" s="34" customFormat="true" ht="14.1" hidden="false" customHeight="true" outlineLevel="0" collapsed="false">
      <c r="A75" s="60"/>
      <c r="B75" s="61"/>
      <c r="C75" s="65"/>
      <c r="D75" s="72" t="s">
        <v>34</v>
      </c>
      <c r="E75" s="71" t="n">
        <v>1470</v>
      </c>
      <c r="F75" s="71" t="n">
        <v>108</v>
      </c>
      <c r="G75" s="71" t="n">
        <v>3</v>
      </c>
      <c r="H75" s="71" t="n">
        <v>319</v>
      </c>
      <c r="I75" s="71" t="n">
        <v>363</v>
      </c>
      <c r="J75" s="73" t="s">
        <v>71</v>
      </c>
      <c r="K75" s="71" t="n">
        <v>1</v>
      </c>
      <c r="L75" s="71" t="n">
        <v>58</v>
      </c>
      <c r="M75" s="71" t="n">
        <v>267</v>
      </c>
      <c r="N75" s="71" t="n">
        <v>16</v>
      </c>
      <c r="O75" s="73" t="s">
        <v>71</v>
      </c>
      <c r="P75" s="71" t="n">
        <v>8</v>
      </c>
      <c r="Q75" s="71" t="n">
        <v>101</v>
      </c>
      <c r="R75" s="71" t="n">
        <v>48</v>
      </c>
      <c r="S75" s="71" t="n">
        <v>43</v>
      </c>
      <c r="T75" s="71" t="n">
        <v>56</v>
      </c>
      <c r="U75" s="71" t="n">
        <v>36</v>
      </c>
      <c r="V75" s="71" t="n">
        <v>43</v>
      </c>
      <c r="W75" s="74"/>
    </row>
    <row r="76" s="34" customFormat="true" ht="14.1" hidden="false" customHeight="true" outlineLevel="0" collapsed="false">
      <c r="A76" s="60"/>
      <c r="B76" s="61"/>
      <c r="C76" s="65"/>
      <c r="D76" s="72" t="s">
        <v>35</v>
      </c>
      <c r="E76" s="71" t="n">
        <v>2873</v>
      </c>
      <c r="F76" s="71" t="n">
        <v>57</v>
      </c>
      <c r="G76" s="71" t="n">
        <v>17</v>
      </c>
      <c r="H76" s="71" t="n">
        <v>747</v>
      </c>
      <c r="I76" s="71" t="n">
        <v>577</v>
      </c>
      <c r="J76" s="73" t="s">
        <v>71</v>
      </c>
      <c r="K76" s="71" t="n">
        <v>2</v>
      </c>
      <c r="L76" s="71" t="n">
        <v>27</v>
      </c>
      <c r="M76" s="71" t="n">
        <v>410</v>
      </c>
      <c r="N76" s="71" t="n">
        <v>31</v>
      </c>
      <c r="O76" s="73" t="s">
        <v>71</v>
      </c>
      <c r="P76" s="71" t="n">
        <v>52</v>
      </c>
      <c r="Q76" s="71" t="n">
        <v>330</v>
      </c>
      <c r="R76" s="71" t="n">
        <v>85</v>
      </c>
      <c r="S76" s="71" t="n">
        <v>13</v>
      </c>
      <c r="T76" s="71" t="n">
        <v>381</v>
      </c>
      <c r="U76" s="71" t="n">
        <v>29</v>
      </c>
      <c r="V76" s="71" t="n">
        <v>115</v>
      </c>
      <c r="W76" s="74"/>
    </row>
    <row r="77" s="34" customFormat="true" ht="14.1" hidden="false" customHeight="true" outlineLevel="0" collapsed="false">
      <c r="A77" s="60"/>
      <c r="B77" s="61"/>
      <c r="C77" s="65"/>
      <c r="D77" s="72" t="s">
        <v>36</v>
      </c>
      <c r="E77" s="71" t="n">
        <v>1461</v>
      </c>
      <c r="F77" s="71" t="n">
        <v>102</v>
      </c>
      <c r="G77" s="73" t="s">
        <v>71</v>
      </c>
      <c r="H77" s="71" t="n">
        <v>266</v>
      </c>
      <c r="I77" s="71" t="n">
        <v>301</v>
      </c>
      <c r="J77" s="71" t="n">
        <v>4</v>
      </c>
      <c r="K77" s="73" t="s">
        <v>71</v>
      </c>
      <c r="L77" s="71" t="n">
        <v>25</v>
      </c>
      <c r="M77" s="71" t="n">
        <v>187</v>
      </c>
      <c r="N77" s="71" t="n">
        <v>3</v>
      </c>
      <c r="O77" s="71" t="n">
        <v>15</v>
      </c>
      <c r="P77" s="71" t="n">
        <v>18</v>
      </c>
      <c r="Q77" s="71" t="n">
        <v>47</v>
      </c>
      <c r="R77" s="71" t="n">
        <v>77</v>
      </c>
      <c r="S77" s="73" t="s">
        <v>71</v>
      </c>
      <c r="T77" s="71" t="n">
        <v>280</v>
      </c>
      <c r="U77" s="71" t="n">
        <v>69</v>
      </c>
      <c r="V77" s="71" t="n">
        <v>67</v>
      </c>
      <c r="W77" s="74"/>
    </row>
    <row r="78" s="34" customFormat="true" ht="14.1" hidden="false" customHeight="true" outlineLevel="0" collapsed="false">
      <c r="A78" s="60"/>
      <c r="B78" s="61"/>
      <c r="C78" s="65"/>
      <c r="D78" s="72" t="s">
        <v>37</v>
      </c>
      <c r="E78" s="71" t="n">
        <v>2231</v>
      </c>
      <c r="F78" s="71" t="n">
        <v>182</v>
      </c>
      <c r="G78" s="73" t="s">
        <v>71</v>
      </c>
      <c r="H78" s="71" t="n">
        <v>299</v>
      </c>
      <c r="I78" s="71" t="n">
        <v>468</v>
      </c>
      <c r="J78" s="73" t="s">
        <v>71</v>
      </c>
      <c r="K78" s="73" t="s">
        <v>71</v>
      </c>
      <c r="L78" s="71" t="n">
        <v>35</v>
      </c>
      <c r="M78" s="71" t="n">
        <v>449</v>
      </c>
      <c r="N78" s="71" t="n">
        <v>21</v>
      </c>
      <c r="O78" s="71" t="n">
        <v>13</v>
      </c>
      <c r="P78" s="71" t="n">
        <v>29</v>
      </c>
      <c r="Q78" s="71" t="n">
        <v>101</v>
      </c>
      <c r="R78" s="71" t="n">
        <v>84</v>
      </c>
      <c r="S78" s="71" t="n">
        <v>29</v>
      </c>
      <c r="T78" s="71" t="n">
        <v>351</v>
      </c>
      <c r="U78" s="71" t="n">
        <v>70</v>
      </c>
      <c r="V78" s="71" t="n">
        <v>100</v>
      </c>
      <c r="W78" s="74"/>
    </row>
    <row r="79" s="34" customFormat="true" ht="14.1" hidden="false" customHeight="true" outlineLevel="0" collapsed="false">
      <c r="A79" s="60"/>
      <c r="B79" s="61"/>
      <c r="C79" s="65"/>
      <c r="D79" s="72" t="s">
        <v>38</v>
      </c>
      <c r="E79" s="71" t="n">
        <v>870</v>
      </c>
      <c r="F79" s="71" t="n">
        <v>35</v>
      </c>
      <c r="G79" s="71" t="n">
        <v>7</v>
      </c>
      <c r="H79" s="71" t="n">
        <v>181</v>
      </c>
      <c r="I79" s="71" t="n">
        <v>64</v>
      </c>
      <c r="J79" s="71" t="n">
        <v>3</v>
      </c>
      <c r="K79" s="73" t="s">
        <v>71</v>
      </c>
      <c r="L79" s="71" t="n">
        <v>3</v>
      </c>
      <c r="M79" s="71" t="n">
        <v>161</v>
      </c>
      <c r="N79" s="71" t="n">
        <v>4</v>
      </c>
      <c r="O79" s="71" t="n">
        <v>3</v>
      </c>
      <c r="P79" s="71" t="n">
        <v>2</v>
      </c>
      <c r="Q79" s="71" t="n">
        <v>155</v>
      </c>
      <c r="R79" s="71" t="n">
        <v>59</v>
      </c>
      <c r="S79" s="73" t="s">
        <v>71</v>
      </c>
      <c r="T79" s="71" t="n">
        <v>76</v>
      </c>
      <c r="U79" s="71" t="n">
        <v>89</v>
      </c>
      <c r="V79" s="71" t="n">
        <v>28</v>
      </c>
      <c r="W79" s="74"/>
    </row>
    <row r="80" s="34" customFormat="true" ht="14.1" hidden="false" customHeight="true" outlineLevel="0" collapsed="false">
      <c r="A80" s="60"/>
      <c r="B80" s="61"/>
      <c r="C80" s="65"/>
      <c r="D80" s="72" t="s">
        <v>39</v>
      </c>
      <c r="E80" s="71" t="n">
        <v>1275</v>
      </c>
      <c r="F80" s="71" t="n">
        <v>226</v>
      </c>
      <c r="G80" s="73" t="s">
        <v>71</v>
      </c>
      <c r="H80" s="71" t="n">
        <v>345</v>
      </c>
      <c r="I80" s="71" t="n">
        <v>236</v>
      </c>
      <c r="J80" s="73" t="s">
        <v>71</v>
      </c>
      <c r="K80" s="73" t="s">
        <v>71</v>
      </c>
      <c r="L80" s="71" t="n">
        <v>2</v>
      </c>
      <c r="M80" s="71" t="n">
        <v>118</v>
      </c>
      <c r="N80" s="73" t="s">
        <v>71</v>
      </c>
      <c r="O80" s="73" t="s">
        <v>71</v>
      </c>
      <c r="P80" s="71" t="n">
        <v>7</v>
      </c>
      <c r="Q80" s="71" t="n">
        <v>62</v>
      </c>
      <c r="R80" s="71" t="n">
        <v>53</v>
      </c>
      <c r="S80" s="71" t="n">
        <v>1</v>
      </c>
      <c r="T80" s="71" t="n">
        <v>105</v>
      </c>
      <c r="U80" s="71" t="n">
        <v>43</v>
      </c>
      <c r="V80" s="71" t="n">
        <v>77</v>
      </c>
      <c r="W80" s="74"/>
    </row>
    <row r="81" s="34" customFormat="true" ht="14.1" hidden="false" customHeight="true" outlineLevel="0" collapsed="false">
      <c r="A81" s="60"/>
      <c r="B81" s="61"/>
      <c r="C81" s="65"/>
      <c r="D81" s="72" t="s">
        <v>40</v>
      </c>
      <c r="E81" s="71" t="n">
        <v>1236</v>
      </c>
      <c r="F81" s="71" t="n">
        <v>12</v>
      </c>
      <c r="G81" s="73" t="s">
        <v>71</v>
      </c>
      <c r="H81" s="71" t="n">
        <v>358</v>
      </c>
      <c r="I81" s="71" t="n">
        <v>252</v>
      </c>
      <c r="J81" s="73" t="s">
        <v>71</v>
      </c>
      <c r="K81" s="71" t="n">
        <v>1</v>
      </c>
      <c r="L81" s="71" t="n">
        <v>58</v>
      </c>
      <c r="M81" s="71" t="n">
        <v>149</v>
      </c>
      <c r="N81" s="71" t="n">
        <v>2</v>
      </c>
      <c r="O81" s="71" t="n">
        <v>5</v>
      </c>
      <c r="P81" s="71" t="n">
        <v>7</v>
      </c>
      <c r="Q81" s="71" t="n">
        <v>74</v>
      </c>
      <c r="R81" s="71" t="n">
        <v>50</v>
      </c>
      <c r="S81" s="71" t="n">
        <v>2</v>
      </c>
      <c r="T81" s="71" t="n">
        <v>189</v>
      </c>
      <c r="U81" s="71" t="n">
        <v>34</v>
      </c>
      <c r="V81" s="71" t="n">
        <v>43</v>
      </c>
      <c r="W81" s="74"/>
    </row>
    <row r="82" s="34" customFormat="true" ht="14.1" hidden="false" customHeight="true" outlineLevel="0" collapsed="false">
      <c r="A82" s="60"/>
      <c r="B82" s="61"/>
      <c r="C82" s="65"/>
      <c r="D82" s="72" t="s">
        <v>41</v>
      </c>
      <c r="E82" s="71" t="n">
        <v>8738</v>
      </c>
      <c r="F82" s="71" t="n">
        <v>78</v>
      </c>
      <c r="G82" s="71" t="n">
        <v>9</v>
      </c>
      <c r="H82" s="71" t="n">
        <v>705</v>
      </c>
      <c r="I82" s="71" t="n">
        <v>3408</v>
      </c>
      <c r="J82" s="73" t="s">
        <v>71</v>
      </c>
      <c r="K82" s="71" t="n">
        <v>16</v>
      </c>
      <c r="L82" s="71" t="n">
        <v>271</v>
      </c>
      <c r="M82" s="71" t="n">
        <v>1406</v>
      </c>
      <c r="N82" s="71" t="n">
        <v>103</v>
      </c>
      <c r="O82" s="71" t="n">
        <v>132</v>
      </c>
      <c r="P82" s="71" t="n">
        <v>168</v>
      </c>
      <c r="Q82" s="71" t="n">
        <v>447</v>
      </c>
      <c r="R82" s="71" t="n">
        <v>272</v>
      </c>
      <c r="S82" s="71" t="n">
        <v>180</v>
      </c>
      <c r="T82" s="71" t="n">
        <v>732</v>
      </c>
      <c r="U82" s="71" t="n">
        <v>80</v>
      </c>
      <c r="V82" s="71" t="n">
        <v>731</v>
      </c>
      <c r="W82" s="74"/>
    </row>
    <row r="83" s="34" customFormat="true" ht="14.1" hidden="false" customHeight="true" outlineLevel="0" collapsed="false">
      <c r="A83" s="60"/>
      <c r="B83" s="61"/>
      <c r="C83" s="65"/>
      <c r="D83" s="72" t="s">
        <v>42</v>
      </c>
      <c r="E83" s="71" t="n">
        <v>4758</v>
      </c>
      <c r="F83" s="71" t="n">
        <v>145</v>
      </c>
      <c r="G83" s="73" t="s">
        <v>71</v>
      </c>
      <c r="H83" s="71" t="n">
        <v>525</v>
      </c>
      <c r="I83" s="71" t="n">
        <v>1366</v>
      </c>
      <c r="J83" s="73" t="s">
        <v>71</v>
      </c>
      <c r="K83" s="71" t="n">
        <v>2</v>
      </c>
      <c r="L83" s="71" t="n">
        <v>89</v>
      </c>
      <c r="M83" s="71" t="n">
        <v>717</v>
      </c>
      <c r="N83" s="71" t="n">
        <v>56</v>
      </c>
      <c r="O83" s="71" t="n">
        <v>16</v>
      </c>
      <c r="P83" s="71" t="n">
        <v>15</v>
      </c>
      <c r="Q83" s="71" t="n">
        <v>226</v>
      </c>
      <c r="R83" s="71" t="n">
        <v>218</v>
      </c>
      <c r="S83" s="71" t="n">
        <v>38</v>
      </c>
      <c r="T83" s="71" t="n">
        <v>998</v>
      </c>
      <c r="U83" s="71" t="n">
        <v>157</v>
      </c>
      <c r="V83" s="71" t="n">
        <v>190</v>
      </c>
      <c r="W83" s="74"/>
    </row>
    <row r="84" s="34" customFormat="true" ht="14.1" hidden="false" customHeight="true" outlineLevel="0" collapsed="false">
      <c r="A84" s="60"/>
      <c r="B84" s="61"/>
      <c r="C84" s="65"/>
      <c r="D84" s="72" t="s">
        <v>43</v>
      </c>
      <c r="E84" s="71" t="n">
        <v>3113</v>
      </c>
      <c r="F84" s="71" t="n">
        <v>81</v>
      </c>
      <c r="G84" s="71" t="n">
        <v>16</v>
      </c>
      <c r="H84" s="71" t="n">
        <v>452</v>
      </c>
      <c r="I84" s="71" t="n">
        <v>1165</v>
      </c>
      <c r="J84" s="71" t="n">
        <v>4</v>
      </c>
      <c r="K84" s="73" t="s">
        <v>71</v>
      </c>
      <c r="L84" s="71" t="n">
        <v>67</v>
      </c>
      <c r="M84" s="71" t="n">
        <v>449</v>
      </c>
      <c r="N84" s="71" t="n">
        <v>27</v>
      </c>
      <c r="O84" s="71" t="n">
        <v>40</v>
      </c>
      <c r="P84" s="71" t="n">
        <v>18</v>
      </c>
      <c r="Q84" s="71" t="n">
        <v>219</v>
      </c>
      <c r="R84" s="71" t="n">
        <v>91</v>
      </c>
      <c r="S84" s="71" t="n">
        <v>32</v>
      </c>
      <c r="T84" s="71" t="n">
        <v>222</v>
      </c>
      <c r="U84" s="71" t="n">
        <v>56</v>
      </c>
      <c r="V84" s="71" t="n">
        <v>174</v>
      </c>
      <c r="W84" s="74"/>
    </row>
    <row r="85" s="34" customFormat="true" ht="14.1" hidden="false" customHeight="true" outlineLevel="0" collapsed="false">
      <c r="A85" s="60"/>
      <c r="B85" s="61"/>
      <c r="C85" s="65"/>
      <c r="D85" s="72" t="s">
        <v>44</v>
      </c>
      <c r="E85" s="71" t="n">
        <v>4837</v>
      </c>
      <c r="F85" s="71" t="n">
        <v>112</v>
      </c>
      <c r="G85" s="73" t="s">
        <v>71</v>
      </c>
      <c r="H85" s="71" t="n">
        <v>491</v>
      </c>
      <c r="I85" s="71" t="n">
        <v>1753</v>
      </c>
      <c r="J85" s="73" t="s">
        <v>71</v>
      </c>
      <c r="K85" s="71" t="n">
        <v>12</v>
      </c>
      <c r="L85" s="71" t="n">
        <v>220</v>
      </c>
      <c r="M85" s="71" t="n">
        <v>690</v>
      </c>
      <c r="N85" s="71" t="n">
        <v>34</v>
      </c>
      <c r="O85" s="71" t="n">
        <v>28</v>
      </c>
      <c r="P85" s="71" t="n">
        <v>86</v>
      </c>
      <c r="Q85" s="71" t="n">
        <v>284</v>
      </c>
      <c r="R85" s="71" t="n">
        <v>138</v>
      </c>
      <c r="S85" s="71" t="n">
        <v>129</v>
      </c>
      <c r="T85" s="71" t="n">
        <v>498</v>
      </c>
      <c r="U85" s="71" t="n">
        <v>65</v>
      </c>
      <c r="V85" s="71" t="n">
        <v>297</v>
      </c>
      <c r="W85" s="74"/>
    </row>
    <row r="86" s="34" customFormat="true" ht="14.1" hidden="false" customHeight="true" outlineLevel="0" collapsed="false">
      <c r="A86" s="60"/>
      <c r="B86" s="61"/>
      <c r="C86" s="65"/>
      <c r="D86" s="72" t="s">
        <v>45</v>
      </c>
      <c r="E86" s="71" t="n">
        <v>2445</v>
      </c>
      <c r="F86" s="71" t="n">
        <v>141</v>
      </c>
      <c r="G86" s="73" t="s">
        <v>71</v>
      </c>
      <c r="H86" s="71" t="n">
        <v>356</v>
      </c>
      <c r="I86" s="71" t="n">
        <v>845</v>
      </c>
      <c r="J86" s="73" t="s">
        <v>71</v>
      </c>
      <c r="K86" s="73" t="s">
        <v>71</v>
      </c>
      <c r="L86" s="71" t="n">
        <v>66</v>
      </c>
      <c r="M86" s="71" t="n">
        <v>333</v>
      </c>
      <c r="N86" s="71" t="n">
        <v>10</v>
      </c>
      <c r="O86" s="71" t="n">
        <v>15</v>
      </c>
      <c r="P86" s="71" t="n">
        <v>12</v>
      </c>
      <c r="Q86" s="71" t="n">
        <v>182</v>
      </c>
      <c r="R86" s="71" t="n">
        <v>93</v>
      </c>
      <c r="S86" s="71" t="n">
        <v>1</v>
      </c>
      <c r="T86" s="71" t="n">
        <v>296</v>
      </c>
      <c r="U86" s="71" t="n">
        <v>41</v>
      </c>
      <c r="V86" s="71" t="n">
        <v>54</v>
      </c>
      <c r="W86" s="74"/>
    </row>
    <row r="87" s="34" customFormat="true" ht="14.1" hidden="false" customHeight="true" outlineLevel="0" collapsed="false">
      <c r="A87" s="60"/>
      <c r="B87" s="61"/>
      <c r="C87" s="65"/>
      <c r="D87" s="72" t="s">
        <v>46</v>
      </c>
      <c r="E87" s="71" t="n">
        <v>4121</v>
      </c>
      <c r="F87" s="71" t="n">
        <v>75</v>
      </c>
      <c r="G87" s="73" t="s">
        <v>71</v>
      </c>
      <c r="H87" s="71" t="n">
        <v>273</v>
      </c>
      <c r="I87" s="71" t="n">
        <v>860</v>
      </c>
      <c r="J87" s="71" t="n">
        <v>12</v>
      </c>
      <c r="K87" s="71" t="n">
        <v>19</v>
      </c>
      <c r="L87" s="71" t="n">
        <v>149</v>
      </c>
      <c r="M87" s="71" t="n">
        <v>1377</v>
      </c>
      <c r="N87" s="71" t="n">
        <v>35</v>
      </c>
      <c r="O87" s="71" t="n">
        <v>49</v>
      </c>
      <c r="P87" s="71" t="n">
        <v>61</v>
      </c>
      <c r="Q87" s="71" t="n">
        <v>267</v>
      </c>
      <c r="R87" s="71" t="n">
        <v>215</v>
      </c>
      <c r="S87" s="71" t="n">
        <v>26</v>
      </c>
      <c r="T87" s="71" t="n">
        <v>567</v>
      </c>
      <c r="U87" s="71" t="n">
        <v>13</v>
      </c>
      <c r="V87" s="71" t="n">
        <v>123</v>
      </c>
      <c r="W87" s="74"/>
    </row>
    <row r="88" s="34" customFormat="true" ht="14.1" hidden="false" customHeight="true" outlineLevel="0" collapsed="false">
      <c r="A88" s="60"/>
      <c r="B88" s="61"/>
      <c r="C88" s="65"/>
      <c r="D88" s="72" t="s">
        <v>47</v>
      </c>
      <c r="E88" s="71" t="n">
        <v>6243</v>
      </c>
      <c r="F88" s="71" t="n">
        <v>197</v>
      </c>
      <c r="G88" s="71" t="n">
        <v>17</v>
      </c>
      <c r="H88" s="71" t="n">
        <v>750</v>
      </c>
      <c r="I88" s="71" t="n">
        <v>1526</v>
      </c>
      <c r="J88" s="71" t="n">
        <v>13</v>
      </c>
      <c r="K88" s="71" t="n">
        <v>18</v>
      </c>
      <c r="L88" s="71" t="n">
        <v>268</v>
      </c>
      <c r="M88" s="71" t="n">
        <v>1004</v>
      </c>
      <c r="N88" s="71" t="n">
        <v>108</v>
      </c>
      <c r="O88" s="71" t="n">
        <v>23</v>
      </c>
      <c r="P88" s="71" t="n">
        <v>106</v>
      </c>
      <c r="Q88" s="71" t="n">
        <v>295</v>
      </c>
      <c r="R88" s="71" t="n">
        <v>276</v>
      </c>
      <c r="S88" s="71" t="n">
        <v>47</v>
      </c>
      <c r="T88" s="71" t="n">
        <v>1028</v>
      </c>
      <c r="U88" s="71" t="n">
        <v>161</v>
      </c>
      <c r="V88" s="71" t="n">
        <v>406</v>
      </c>
      <c r="W88" s="74"/>
    </row>
    <row r="89" s="34" customFormat="true" ht="14.1" hidden="false" customHeight="true" outlineLevel="0" collapsed="false">
      <c r="A89" s="60"/>
      <c r="B89" s="61"/>
      <c r="C89" s="81"/>
      <c r="D89" s="82" t="s">
        <v>48</v>
      </c>
      <c r="E89" s="78" t="n">
        <v>3568</v>
      </c>
      <c r="F89" s="78" t="n">
        <v>152</v>
      </c>
      <c r="G89" s="78" t="n">
        <v>22</v>
      </c>
      <c r="H89" s="78" t="n">
        <v>417</v>
      </c>
      <c r="I89" s="78" t="n">
        <v>615</v>
      </c>
      <c r="J89" s="78" t="s">
        <v>71</v>
      </c>
      <c r="K89" s="78" t="s">
        <v>71</v>
      </c>
      <c r="L89" s="78" t="n">
        <v>160</v>
      </c>
      <c r="M89" s="78" t="n">
        <v>767</v>
      </c>
      <c r="N89" s="78" t="n">
        <v>41</v>
      </c>
      <c r="O89" s="78" t="n">
        <v>26</v>
      </c>
      <c r="P89" s="78" t="n">
        <v>10</v>
      </c>
      <c r="Q89" s="78" t="n">
        <v>248</v>
      </c>
      <c r="R89" s="78" t="n">
        <v>149</v>
      </c>
      <c r="S89" s="78" t="n">
        <v>37</v>
      </c>
      <c r="T89" s="78" t="n">
        <v>662</v>
      </c>
      <c r="U89" s="78" t="n">
        <v>95</v>
      </c>
      <c r="V89" s="78" t="n">
        <v>167</v>
      </c>
      <c r="W89" s="74"/>
    </row>
    <row r="90" customFormat="false" ht="11.25" hidden="false" customHeight="true" outlineLevel="0" collapsed="false"/>
    <row r="91" customFormat="false" ht="11.25" hidden="false" customHeight="true" outlineLevel="0" collapsed="false"/>
    <row r="92" customFormat="false" ht="11.25" hidden="false" customHeight="true" outlineLevel="0" collapsed="false"/>
    <row r="93" customFormat="false" ht="11.25" hidden="false" customHeight="true" outlineLevel="0" collapsed="false"/>
    <row r="94" customFormat="false" ht="11.25" hidden="false" customHeight="true" outlineLevel="0" collapsed="false"/>
    <row r="95" customFormat="false" ht="11.25" hidden="false" customHeight="true" outlineLevel="0" collapsed="false"/>
    <row r="96" customFormat="false" ht="11.25" hidden="false" customHeight="true" outlineLevel="0" collapsed="false"/>
    <row r="97" customFormat="false" ht="11.25" hidden="false" customHeight="true" outlineLevel="0" collapsed="false"/>
    <row r="98" customFormat="false" ht="11.25" hidden="false" customHeight="true" outlineLevel="0" collapsed="false"/>
    <row r="99" customFormat="false" ht="10.5" hidden="false" customHeight="true" outlineLevel="0" collapsed="false"/>
    <row r="100" customFormat="false" ht="10.5" hidden="false" customHeight="true" outlineLevel="0" collapsed="false"/>
    <row r="101" customFormat="false" ht="10.5" hidden="false" customHeight="true" outlineLevel="0" collapsed="false"/>
    <row r="102" customFormat="false" ht="10.5" hidden="false" customHeight="true" outlineLevel="0" collapsed="false"/>
    <row r="103" customFormat="false" ht="10.5" hidden="false" customHeight="true" outlineLevel="0" collapsed="false"/>
    <row r="104" customFormat="false" ht="10.5" hidden="false" customHeight="true" outlineLevel="0" collapsed="false"/>
    <row r="105" customFormat="false" ht="10.5" hidden="false" customHeight="true" outlineLevel="0" collapsed="false"/>
    <row r="106" customFormat="false" ht="10.5" hidden="false" customHeight="true" outlineLevel="0" collapsed="false"/>
    <row r="107" customFormat="false" ht="10.5" hidden="false" customHeight="true" outlineLevel="0" collapsed="false"/>
    <row r="108" customFormat="false" ht="10.5" hidden="false" customHeight="true" outlineLevel="0" collapsed="false"/>
    <row r="109" customFormat="false" ht="10.5" hidden="false" customHeight="true" outlineLevel="0" collapsed="false"/>
    <row r="110" customFormat="false" ht="10.5" hidden="false" customHeight="true" outlineLevel="0" collapsed="false"/>
    <row r="111" customFormat="false" ht="10.5" hidden="false" customHeight="true" outlineLevel="0" collapsed="false"/>
    <row r="112" customFormat="false" ht="10.5" hidden="false" customHeight="true" outlineLevel="0" collapsed="false"/>
    <row r="113" customFormat="false" ht="10.5" hidden="false" customHeight="true" outlineLevel="0" collapsed="false"/>
    <row r="114" customFormat="false" ht="10.5" hidden="false" customHeight="true" outlineLevel="0" collapsed="false"/>
    <row r="115" customFormat="false" ht="10.5" hidden="false" customHeight="true" outlineLevel="0" collapsed="false"/>
    <row r="116" customFormat="false" ht="10.5" hidden="false" customHeight="true" outlineLevel="0" collapsed="false"/>
    <row r="117" customFormat="false" ht="10.5" hidden="false" customHeight="true" outlineLevel="0" collapsed="false"/>
    <row r="118" customFormat="false" ht="10.5" hidden="false" customHeight="true" outlineLevel="0" collapsed="false"/>
    <row r="119" customFormat="false" ht="10.5" hidden="false" customHeight="true" outlineLevel="0" collapsed="false"/>
    <row r="120" customFormat="false" ht="10.5" hidden="false" customHeight="true" outlineLevel="0" collapsed="false"/>
    <row r="121" customFormat="false" ht="10.5" hidden="false" customHeight="true" outlineLevel="0" collapsed="false"/>
    <row r="122" customFormat="false" ht="10.5" hidden="false" customHeight="true" outlineLevel="0" collapsed="false"/>
    <row r="123" customFormat="false" ht="10.5" hidden="false" customHeight="true" outlineLevel="0" collapsed="false"/>
    <row r="124" customFormat="false" ht="10.5" hidden="false" customHeight="true" outlineLevel="0" collapsed="false"/>
    <row r="125" customFormat="false" ht="10.5" hidden="false" customHeight="true" outlineLevel="0" collapsed="false"/>
    <row r="126" customFormat="false" ht="10.5" hidden="false" customHeight="true" outlineLevel="0" collapsed="false"/>
    <row r="127" customFormat="false" ht="10.5" hidden="false" customHeight="true" outlineLevel="0" collapsed="false"/>
    <row r="128" customFormat="false" ht="10.5" hidden="false" customHeight="true" outlineLevel="0" collapsed="false"/>
    <row r="129" customFormat="false" ht="10.5" hidden="false" customHeight="true" outlineLevel="0" collapsed="false"/>
    <row r="130" customFormat="false" ht="10.5" hidden="false" customHeight="true" outlineLevel="0" collapsed="false"/>
    <row r="131" customFormat="false" ht="10.5" hidden="false" customHeight="true" outlineLevel="0" collapsed="false"/>
    <row r="132" customFormat="false" ht="10.5" hidden="false" customHeight="true" outlineLevel="0" collapsed="false"/>
    <row r="133" customFormat="false" ht="10.5" hidden="false" customHeight="true" outlineLevel="0" collapsed="false"/>
    <row r="134" customFormat="false" ht="10.5" hidden="false" customHeight="true" outlineLevel="0" collapsed="false"/>
    <row r="135" customFormat="false" ht="10.5" hidden="false" customHeight="true" outlineLevel="0" collapsed="false"/>
    <row r="136" customFormat="false" ht="10.5" hidden="false" customHeight="true" outlineLevel="0" collapsed="false"/>
    <row r="137" customFormat="false" ht="10.5" hidden="false" customHeight="true" outlineLevel="0" collapsed="false"/>
    <row r="138" customFormat="false" ht="10.5" hidden="false" customHeight="true" outlineLevel="0" collapsed="false"/>
    <row r="139" customFormat="false" ht="10.5" hidden="false" customHeight="true" outlineLevel="0" collapsed="false"/>
    <row r="140" customFormat="false" ht="10.5" hidden="false" customHeight="true" outlineLevel="0" collapsed="false"/>
    <row r="141" customFormat="false" ht="10.5" hidden="false" customHeight="true" outlineLevel="0" collapsed="false"/>
    <row r="142" customFormat="false" ht="10.5" hidden="false" customHeight="true" outlineLevel="0" collapsed="false"/>
    <row r="143" customFormat="false" ht="10.5" hidden="false" customHeight="true" outlineLevel="0" collapsed="false"/>
    <row r="144" customFormat="false" ht="10.5" hidden="false" customHeight="true" outlineLevel="0" collapsed="false"/>
    <row r="145" customFormat="false" ht="10.5" hidden="false" customHeight="true" outlineLevel="0" collapsed="false"/>
    <row r="146" customFormat="false" ht="10.5" hidden="false" customHeight="true" outlineLevel="0" collapsed="false"/>
    <row r="147" customFormat="false" ht="10.5" hidden="false" customHeight="true" outlineLevel="0" collapsed="false"/>
    <row r="148" customFormat="false" ht="10.5" hidden="false" customHeight="true" outlineLevel="0" collapsed="false"/>
    <row r="149" customFormat="false" ht="10.5" hidden="false" customHeight="true" outlineLevel="0" collapsed="false"/>
    <row r="150" customFormat="false" ht="10.5" hidden="false" customHeight="true" outlineLevel="0" collapsed="false"/>
    <row r="151" customFormat="false" ht="10.5" hidden="false" customHeight="true" outlineLevel="0" collapsed="false"/>
    <row r="152" customFormat="false" ht="10.5" hidden="false" customHeight="true" outlineLevel="0" collapsed="false"/>
    <row r="153" customFormat="false" ht="10.5" hidden="false" customHeight="true" outlineLevel="0" collapsed="false"/>
    <row r="154" customFormat="false" ht="10.5" hidden="false" customHeight="true" outlineLevel="0" collapsed="false"/>
    <row r="155" customFormat="false" ht="9" hidden="false" customHeight="true" outlineLevel="0" collapsed="false"/>
    <row r="156" customFormat="false" ht="9" hidden="false" customHeight="true" outlineLevel="0" collapsed="false"/>
    <row r="157" customFormat="false" ht="9" hidden="false" customHeight="true" outlineLevel="0" collapsed="false"/>
    <row r="158" customFormat="false" ht="9" hidden="false" customHeight="true" outlineLevel="0" collapsed="false"/>
    <row r="159" customFormat="false" ht="9" hidden="false" customHeight="true" outlineLevel="0" collapsed="false"/>
    <row r="160" customFormat="false" ht="9" hidden="false" customHeight="true" outlineLevel="0" collapsed="false"/>
    <row r="161" customFormat="false" ht="9" hidden="false" customHeight="true" outlineLevel="0" collapsed="false"/>
    <row r="162" customFormat="false" ht="9" hidden="false" customHeight="true" outlineLevel="0" collapsed="false"/>
    <row r="163" customFormat="false" ht="9" hidden="false" customHeight="true" outlineLevel="0" collapsed="false"/>
    <row r="164" customFormat="false" ht="9" hidden="false" customHeight="true" outlineLevel="0" collapsed="false"/>
    <row r="165" customFormat="false" ht="9" hidden="false" customHeight="true" outlineLevel="0" collapsed="false"/>
    <row r="166" customFormat="false" ht="9" hidden="false" customHeight="true" outlineLevel="0" collapsed="false"/>
    <row r="167" customFormat="false" ht="9" hidden="false" customHeight="true" outlineLevel="0" collapsed="false"/>
    <row r="168" customFormat="false" ht="9" hidden="false" customHeight="true" outlineLevel="0" collapsed="false"/>
    <row r="169" customFormat="false" ht="9" hidden="false" customHeight="true" outlineLevel="0" collapsed="false"/>
    <row r="170" customFormat="false" ht="9" hidden="false" customHeight="true" outlineLevel="0" collapsed="false"/>
    <row r="171" customFormat="false" ht="9" hidden="false" customHeight="true" outlineLevel="0" collapsed="false"/>
    <row r="172" customFormat="false" ht="9" hidden="false" customHeight="true" outlineLevel="0" collapsed="false"/>
    <row r="173" customFormat="false" ht="9" hidden="false" customHeight="true" outlineLevel="0" collapsed="false"/>
    <row r="174" customFormat="false" ht="9" hidden="false" customHeight="true" outlineLevel="0" collapsed="false"/>
    <row r="175" customFormat="false" ht="9" hidden="false" customHeight="true" outlineLevel="0" collapsed="false"/>
    <row r="176" customFormat="false" ht="9" hidden="false" customHeight="true" outlineLevel="0" collapsed="false"/>
    <row r="177" customFormat="false" ht="9" hidden="false" customHeight="true" outlineLevel="0" collapsed="false"/>
    <row r="178" customFormat="false" ht="9" hidden="false" customHeight="true" outlineLevel="0" collapsed="false"/>
    <row r="179" customFormat="false" ht="9" hidden="false" customHeight="true" outlineLevel="0" collapsed="false"/>
    <row r="180" customFormat="false" ht="9" hidden="false" customHeight="true" outlineLevel="0" collapsed="false"/>
    <row r="181" customFormat="false" ht="9" hidden="false" customHeight="true" outlineLevel="0" collapsed="false"/>
    <row r="182" customFormat="false" ht="9" hidden="false" customHeight="true" outlineLevel="0" collapsed="false"/>
    <row r="183" customFormat="false" ht="9" hidden="false" customHeight="true" outlineLevel="0" collapsed="false"/>
    <row r="184" customFormat="false" ht="9" hidden="false" customHeight="true" outlineLevel="0" collapsed="false"/>
    <row r="185" customFormat="false" ht="9" hidden="false" customHeight="true" outlineLevel="0" collapsed="false"/>
    <row r="186" customFormat="false" ht="9" hidden="false" customHeight="true" outlineLevel="0" collapsed="false"/>
    <row r="187" customFormat="false" ht="9" hidden="false" customHeight="true" outlineLevel="0" collapsed="false"/>
    <row r="188" customFormat="false" ht="9" hidden="false" customHeight="true" outlineLevel="0" collapsed="false"/>
    <row r="189" customFormat="false" ht="9" hidden="false" customHeight="true" outlineLevel="0" collapsed="false"/>
    <row r="190" customFormat="false" ht="9" hidden="false" customHeight="true" outlineLevel="0" collapsed="false"/>
    <row r="191" customFormat="false" ht="9" hidden="false" customHeight="true" outlineLevel="0" collapsed="false"/>
  </sheetData>
  <mergeCells count="6">
    <mergeCell ref="R1:T1"/>
    <mergeCell ref="B4:D5"/>
    <mergeCell ref="E4:M4"/>
    <mergeCell ref="N4:V4"/>
    <mergeCell ref="B6:B47"/>
    <mergeCell ref="B48:B89"/>
  </mergeCells>
  <printOptions headings="false" gridLines="false" gridLinesSet="true" horizontalCentered="false" verticalCentered="false"/>
  <pageMargins left="0.7875" right="0.433333333333333" top="0.432638888888889" bottom="0.315277777777778" header="0.354166666666667" footer="0.511805555555555"/>
  <pageSetup paperSize="9" scale="70" firstPageNumber="57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&amp;L&amp;"ＭＳ Ｐゴシック,標準"第２表　産業大分類別事業所数及び従業者数</oddHeader>
    <oddFooter/>
  </headerFooter>
  <colBreaks count="1" manualBreakCount="1">
    <brk id="13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73"/>
  <sheetViews>
    <sheetView windowProtection="true" showFormulas="false" showGridLines="true" showRowColHeaders="true" showZeros="true" rightToLeft="false" tabSelected="false" showOutlineSymbols="true" defaultGridColor="true" view="pageBreakPreview" topLeftCell="B1" colorId="64" zoomScale="85" zoomScaleNormal="85" zoomScalePageLayoutView="85" workbookViewId="0">
      <pane xSplit="3" ySplit="8" topLeftCell="E9" activePane="bottomRight" state="frozen"/>
      <selection pane="topLeft" activeCell="B1" activeCellId="0" sqref="B1"/>
      <selection pane="topRight" activeCell="E1" activeCellId="0" sqref="E1"/>
      <selection pane="bottomLeft" activeCell="B9" activeCellId="0" sqref="B9"/>
      <selection pane="bottomRight" activeCell="F12" activeCellId="0" sqref="F12"/>
    </sheetView>
  </sheetViews>
  <sheetFormatPr defaultRowHeight="13.2"/>
  <cols>
    <col collapsed="false" hidden="false" max="1" min="1" style="33" width="13.5721649484536"/>
    <col collapsed="false" hidden="false" max="2" min="2" style="34" width="7.21134020618557"/>
    <col collapsed="false" hidden="false" max="4" min="3" style="35" width="8.48453608247423"/>
    <col collapsed="false" hidden="false" max="16" min="5" style="35" width="9.75773195876289"/>
    <col collapsed="false" hidden="false" max="17" min="17" style="34" width="7.21134020618557"/>
    <col collapsed="false" hidden="false" max="19" min="18" style="35" width="8.48453608247423"/>
    <col collapsed="false" hidden="false" max="28" min="20" style="35" width="9.75773195876289"/>
    <col collapsed="false" hidden="false" max="257" min="29" style="35" width="11.3092783505155"/>
    <col collapsed="false" hidden="false" max="1025" min="258" style="0" width="11.3092783505155"/>
  </cols>
  <sheetData>
    <row r="1" s="44" customFormat="true" ht="20.1" hidden="false" customHeight="true" outlineLevel="0" collapsed="false">
      <c r="B1" s="83" t="s">
        <v>73</v>
      </c>
      <c r="C1" s="83"/>
      <c r="D1" s="84"/>
      <c r="E1" s="85"/>
      <c r="F1" s="85"/>
      <c r="G1" s="85"/>
      <c r="H1" s="85"/>
      <c r="I1" s="86"/>
      <c r="M1" s="87"/>
      <c r="Q1" s="83" t="s">
        <v>73</v>
      </c>
      <c r="R1" s="83"/>
      <c r="S1" s="84"/>
      <c r="T1" s="83"/>
    </row>
    <row r="2" s="44" customFormat="true" ht="4.2" hidden="false" customHeight="true" outlineLevel="0" collapsed="false">
      <c r="B2" s="83"/>
      <c r="C2" s="83"/>
      <c r="D2" s="84"/>
      <c r="E2" s="85"/>
      <c r="F2" s="85"/>
      <c r="G2" s="85"/>
      <c r="H2" s="85"/>
      <c r="I2" s="86"/>
      <c r="M2" s="87"/>
      <c r="Q2" s="83"/>
      <c r="R2" s="83"/>
      <c r="S2" s="84"/>
      <c r="T2" s="83"/>
    </row>
    <row r="3" s="44" customFormat="true" ht="20.1" hidden="false" customHeight="true" outlineLevel="0" collapsed="false">
      <c r="B3" s="83"/>
      <c r="C3" s="83"/>
      <c r="D3" s="84"/>
      <c r="E3" s="85"/>
      <c r="F3" s="85"/>
      <c r="G3" s="85"/>
      <c r="H3" s="85"/>
      <c r="I3" s="86"/>
      <c r="M3" s="87"/>
      <c r="N3" s="88" t="s">
        <v>1</v>
      </c>
      <c r="O3" s="88"/>
      <c r="P3" s="88"/>
      <c r="Q3" s="83"/>
      <c r="R3" s="83"/>
      <c r="S3" s="84"/>
      <c r="T3" s="83"/>
      <c r="Z3" s="88" t="s">
        <v>1</v>
      </c>
      <c r="AA3" s="88"/>
      <c r="AB3" s="88"/>
      <c r="AC3" s="89"/>
      <c r="AD3" s="89"/>
      <c r="AE3" s="90"/>
    </row>
    <row r="4" s="44" customFormat="true" ht="20.1" hidden="false" customHeight="true" outlineLevel="0" collapsed="false">
      <c r="B4" s="91" t="s">
        <v>74</v>
      </c>
      <c r="C4" s="91"/>
      <c r="D4" s="91"/>
      <c r="E4" s="92" t="s">
        <v>75</v>
      </c>
      <c r="F4" s="92"/>
      <c r="G4" s="92"/>
      <c r="H4" s="92"/>
      <c r="I4" s="92"/>
      <c r="J4" s="92"/>
      <c r="K4" s="92"/>
      <c r="L4" s="92"/>
      <c r="M4" s="93"/>
      <c r="N4" s="94"/>
      <c r="O4" s="94"/>
      <c r="P4" s="95"/>
      <c r="Q4" s="91" t="s">
        <v>74</v>
      </c>
      <c r="R4" s="91"/>
      <c r="S4" s="91"/>
      <c r="T4" s="96" t="s">
        <v>75</v>
      </c>
      <c r="U4" s="94"/>
      <c r="V4" s="94"/>
      <c r="W4" s="94"/>
      <c r="X4" s="94"/>
      <c r="Y4" s="94"/>
      <c r="Z4" s="94"/>
      <c r="AA4" s="94"/>
      <c r="AB4" s="95"/>
    </row>
    <row r="5" s="44" customFormat="true" ht="20.1" hidden="false" customHeight="true" outlineLevel="0" collapsed="false">
      <c r="B5" s="91"/>
      <c r="C5" s="91"/>
      <c r="D5" s="91"/>
      <c r="E5" s="97" t="s">
        <v>5</v>
      </c>
      <c r="F5" s="98" t="s">
        <v>76</v>
      </c>
      <c r="G5" s="99"/>
      <c r="H5" s="100"/>
      <c r="I5" s="101" t="s">
        <v>77</v>
      </c>
      <c r="J5" s="101"/>
      <c r="K5" s="101"/>
      <c r="L5" s="101"/>
      <c r="M5" s="101" t="s">
        <v>78</v>
      </c>
      <c r="N5" s="101"/>
      <c r="O5" s="101"/>
      <c r="P5" s="101"/>
      <c r="Q5" s="91"/>
      <c r="R5" s="91"/>
      <c r="S5" s="91"/>
      <c r="T5" s="102" t="s">
        <v>79</v>
      </c>
      <c r="U5" s="103"/>
      <c r="V5" s="103"/>
      <c r="W5" s="103"/>
      <c r="X5" s="103"/>
      <c r="Y5" s="103"/>
      <c r="Z5" s="103"/>
      <c r="AA5" s="104"/>
      <c r="AB5" s="105" t="s">
        <v>80</v>
      </c>
    </row>
    <row r="6" s="44" customFormat="true" ht="20.1" hidden="false" customHeight="true" outlineLevel="0" collapsed="false">
      <c r="B6" s="91"/>
      <c r="C6" s="91"/>
      <c r="D6" s="91"/>
      <c r="E6" s="97"/>
      <c r="F6" s="98"/>
      <c r="G6" s="106"/>
      <c r="H6" s="107"/>
      <c r="I6" s="108" t="s">
        <v>5</v>
      </c>
      <c r="J6" s="109" t="s">
        <v>76</v>
      </c>
      <c r="K6" s="110"/>
      <c r="L6" s="111"/>
      <c r="M6" s="108" t="s">
        <v>5</v>
      </c>
      <c r="N6" s="109" t="s">
        <v>76</v>
      </c>
      <c r="O6" s="110"/>
      <c r="P6" s="111"/>
      <c r="Q6" s="91"/>
      <c r="R6" s="91"/>
      <c r="S6" s="91"/>
      <c r="T6" s="112" t="s">
        <v>81</v>
      </c>
      <c r="U6" s="112"/>
      <c r="V6" s="112"/>
      <c r="W6" s="112"/>
      <c r="X6" s="101" t="s">
        <v>82</v>
      </c>
      <c r="Y6" s="101"/>
      <c r="Z6" s="101"/>
      <c r="AA6" s="101"/>
      <c r="AB6" s="105"/>
    </row>
    <row r="7" s="44" customFormat="true" ht="20.1" hidden="false" customHeight="true" outlineLevel="0" collapsed="false">
      <c r="B7" s="91"/>
      <c r="C7" s="91"/>
      <c r="D7" s="91"/>
      <c r="E7" s="97"/>
      <c r="F7" s="98"/>
      <c r="G7" s="97" t="s">
        <v>7</v>
      </c>
      <c r="H7" s="97" t="s">
        <v>8</v>
      </c>
      <c r="I7" s="108"/>
      <c r="J7" s="109"/>
      <c r="K7" s="113"/>
      <c r="L7" s="114"/>
      <c r="M7" s="108"/>
      <c r="N7" s="109"/>
      <c r="O7" s="113"/>
      <c r="P7" s="114"/>
      <c r="Q7" s="91"/>
      <c r="R7" s="91"/>
      <c r="S7" s="91"/>
      <c r="T7" s="115" t="s">
        <v>5</v>
      </c>
      <c r="U7" s="109" t="s">
        <v>76</v>
      </c>
      <c r="V7" s="116"/>
      <c r="W7" s="117"/>
      <c r="X7" s="108" t="s">
        <v>5</v>
      </c>
      <c r="Y7" s="109" t="s">
        <v>76</v>
      </c>
      <c r="Z7" s="116"/>
      <c r="AA7" s="117"/>
      <c r="AB7" s="105"/>
    </row>
    <row r="8" s="44" customFormat="true" ht="20.1" hidden="false" customHeight="true" outlineLevel="0" collapsed="false">
      <c r="B8" s="91"/>
      <c r="C8" s="91"/>
      <c r="D8" s="91"/>
      <c r="E8" s="97"/>
      <c r="F8" s="98"/>
      <c r="G8" s="97"/>
      <c r="H8" s="97"/>
      <c r="I8" s="108"/>
      <c r="J8" s="109"/>
      <c r="K8" s="118" t="s">
        <v>7</v>
      </c>
      <c r="L8" s="118" t="s">
        <v>8</v>
      </c>
      <c r="M8" s="108"/>
      <c r="N8" s="109"/>
      <c r="O8" s="118" t="s">
        <v>7</v>
      </c>
      <c r="P8" s="118" t="s">
        <v>8</v>
      </c>
      <c r="Q8" s="91"/>
      <c r="R8" s="91"/>
      <c r="S8" s="91"/>
      <c r="T8" s="115"/>
      <c r="U8" s="109"/>
      <c r="V8" s="118" t="s">
        <v>7</v>
      </c>
      <c r="W8" s="118" t="s">
        <v>8</v>
      </c>
      <c r="X8" s="108"/>
      <c r="Y8" s="109"/>
      <c r="Z8" s="118" t="s">
        <v>7</v>
      </c>
      <c r="AA8" s="118" t="s">
        <v>8</v>
      </c>
      <c r="AB8" s="105"/>
    </row>
    <row r="9" s="119" customFormat="true" ht="39.9" hidden="false" customHeight="true" outlineLevel="0" collapsed="false">
      <c r="B9" s="120" t="s">
        <v>83</v>
      </c>
      <c r="C9" s="121" t="s">
        <v>53</v>
      </c>
      <c r="D9" s="121"/>
      <c r="E9" s="122" t="n">
        <v>55778</v>
      </c>
      <c r="F9" s="122" t="n">
        <v>475435</v>
      </c>
      <c r="G9" s="122" t="n">
        <v>258817</v>
      </c>
      <c r="H9" s="122" t="n">
        <v>215355</v>
      </c>
      <c r="I9" s="122" t="n">
        <v>25035</v>
      </c>
      <c r="J9" s="122" t="n">
        <v>63354</v>
      </c>
      <c r="K9" s="122" t="n">
        <v>30027</v>
      </c>
      <c r="L9" s="122" t="n">
        <v>33202</v>
      </c>
      <c r="M9" s="122" t="n">
        <v>30134</v>
      </c>
      <c r="N9" s="122" t="n">
        <v>409545</v>
      </c>
      <c r="O9" s="122" t="n">
        <v>227667</v>
      </c>
      <c r="P9" s="122" t="n">
        <v>180789</v>
      </c>
      <c r="Q9" s="120" t="s">
        <v>83</v>
      </c>
      <c r="R9" s="121" t="s">
        <v>53</v>
      </c>
      <c r="S9" s="121"/>
      <c r="T9" s="123" t="n">
        <v>24885</v>
      </c>
      <c r="U9" s="122" t="n">
        <v>333396</v>
      </c>
      <c r="V9" s="122" t="n">
        <v>198912</v>
      </c>
      <c r="W9" s="122" t="n">
        <v>133531</v>
      </c>
      <c r="X9" s="122" t="n">
        <v>5249</v>
      </c>
      <c r="Y9" s="122" t="n">
        <v>76149</v>
      </c>
      <c r="Z9" s="122" t="n">
        <v>28755</v>
      </c>
      <c r="AA9" s="122" t="n">
        <v>47258</v>
      </c>
      <c r="AB9" s="124" t="n">
        <v>8.52370110079243</v>
      </c>
    </row>
    <row r="10" s="119" customFormat="true" ht="39.9" hidden="false" customHeight="true" outlineLevel="0" collapsed="false">
      <c r="B10" s="120" t="s">
        <v>84</v>
      </c>
      <c r="C10" s="121" t="s">
        <v>85</v>
      </c>
      <c r="D10" s="121"/>
      <c r="E10" s="122" t="n">
        <v>510</v>
      </c>
      <c r="F10" s="122" t="n">
        <v>5621</v>
      </c>
      <c r="G10" s="122" t="n">
        <v>4139</v>
      </c>
      <c r="H10" s="122" t="n">
        <v>1454</v>
      </c>
      <c r="I10" s="125" t="s">
        <v>71</v>
      </c>
      <c r="J10" s="125" t="s">
        <v>71</v>
      </c>
      <c r="K10" s="125" t="s">
        <v>71</v>
      </c>
      <c r="L10" s="125" t="s">
        <v>71</v>
      </c>
      <c r="M10" s="122" t="n">
        <v>497</v>
      </c>
      <c r="N10" s="122" t="n">
        <v>5481</v>
      </c>
      <c r="O10" s="122" t="n">
        <v>4018</v>
      </c>
      <c r="P10" s="122" t="n">
        <v>1435</v>
      </c>
      <c r="Q10" s="120" t="s">
        <v>84</v>
      </c>
      <c r="R10" s="121" t="s">
        <v>85</v>
      </c>
      <c r="S10" s="121"/>
      <c r="T10" s="123" t="n">
        <v>293</v>
      </c>
      <c r="U10" s="122" t="n">
        <v>3112</v>
      </c>
      <c r="V10" s="122" t="n">
        <v>2054</v>
      </c>
      <c r="W10" s="122" t="n">
        <v>1038</v>
      </c>
      <c r="X10" s="122" t="n">
        <v>204</v>
      </c>
      <c r="Y10" s="122" t="n">
        <v>2369</v>
      </c>
      <c r="Z10" s="122" t="n">
        <v>1964</v>
      </c>
      <c r="AA10" s="122" t="n">
        <v>397</v>
      </c>
      <c r="AB10" s="124" t="n">
        <v>11.021568627451</v>
      </c>
    </row>
    <row r="11" s="119" customFormat="true" ht="39.9" hidden="false" customHeight="true" outlineLevel="0" collapsed="false">
      <c r="B11" s="126" t="s">
        <v>86</v>
      </c>
      <c r="C11" s="127" t="s">
        <v>87</v>
      </c>
      <c r="D11" s="127"/>
      <c r="E11" s="128" t="n">
        <v>486</v>
      </c>
      <c r="F11" s="128" t="n">
        <v>5352</v>
      </c>
      <c r="G11" s="128" t="n">
        <v>3924</v>
      </c>
      <c r="H11" s="128" t="n">
        <v>1400</v>
      </c>
      <c r="I11" s="129" t="s">
        <v>71</v>
      </c>
      <c r="J11" s="129" t="s">
        <v>71</v>
      </c>
      <c r="K11" s="129" t="s">
        <v>71</v>
      </c>
      <c r="L11" s="129" t="s">
        <v>71</v>
      </c>
      <c r="M11" s="128" t="n">
        <v>474</v>
      </c>
      <c r="N11" s="128" t="n">
        <v>5229</v>
      </c>
      <c r="O11" s="128" t="n">
        <v>3820</v>
      </c>
      <c r="P11" s="128" t="n">
        <v>1381</v>
      </c>
      <c r="Q11" s="126" t="s">
        <v>86</v>
      </c>
      <c r="R11" s="127" t="s">
        <v>87</v>
      </c>
      <c r="S11" s="127"/>
      <c r="T11" s="130" t="n">
        <v>285</v>
      </c>
      <c r="U11" s="128" t="n">
        <v>3007</v>
      </c>
      <c r="V11" s="128" t="n">
        <v>1980</v>
      </c>
      <c r="W11" s="128" t="n">
        <v>1007</v>
      </c>
      <c r="X11" s="128" t="n">
        <v>189</v>
      </c>
      <c r="Y11" s="128" t="n">
        <v>2222</v>
      </c>
      <c r="Z11" s="128" t="n">
        <v>1840</v>
      </c>
      <c r="AA11" s="128" t="n">
        <v>374</v>
      </c>
      <c r="AB11" s="131" t="n">
        <v>11.0123456790123</v>
      </c>
    </row>
    <row r="12" s="119" customFormat="true" ht="39.9" hidden="false" customHeight="true" outlineLevel="0" collapsed="false">
      <c r="B12" s="126" t="s">
        <v>88</v>
      </c>
      <c r="C12" s="127" t="s">
        <v>89</v>
      </c>
      <c r="D12" s="127"/>
      <c r="E12" s="128" t="n">
        <v>20</v>
      </c>
      <c r="F12" s="128" t="n">
        <v>227</v>
      </c>
      <c r="G12" s="128" t="n">
        <v>177</v>
      </c>
      <c r="H12" s="128" t="n">
        <v>50</v>
      </c>
      <c r="I12" s="129" t="s">
        <v>71</v>
      </c>
      <c r="J12" s="129" t="s">
        <v>71</v>
      </c>
      <c r="K12" s="129" t="s">
        <v>71</v>
      </c>
      <c r="L12" s="129" t="s">
        <v>71</v>
      </c>
      <c r="M12" s="128" t="n">
        <v>19</v>
      </c>
      <c r="N12" s="128" t="n">
        <v>210</v>
      </c>
      <c r="O12" s="128" t="n">
        <v>160</v>
      </c>
      <c r="P12" s="128" t="n">
        <v>50</v>
      </c>
      <c r="Q12" s="126" t="s">
        <v>88</v>
      </c>
      <c r="R12" s="127" t="s">
        <v>89</v>
      </c>
      <c r="S12" s="127"/>
      <c r="T12" s="130" t="n">
        <v>8</v>
      </c>
      <c r="U12" s="128" t="n">
        <v>105</v>
      </c>
      <c r="V12" s="128" t="n">
        <v>74</v>
      </c>
      <c r="W12" s="128" t="n">
        <v>31</v>
      </c>
      <c r="X12" s="128" t="n">
        <v>11</v>
      </c>
      <c r="Y12" s="128" t="n">
        <v>105</v>
      </c>
      <c r="Z12" s="128" t="n">
        <v>86</v>
      </c>
      <c r="AA12" s="128" t="n">
        <v>19</v>
      </c>
      <c r="AB12" s="131" t="n">
        <v>11.35</v>
      </c>
    </row>
    <row r="13" s="119" customFormat="true" ht="39.9" hidden="false" customHeight="true" outlineLevel="0" collapsed="false">
      <c r="A13" s="132"/>
      <c r="B13" s="120" t="s">
        <v>90</v>
      </c>
      <c r="C13" s="121" t="s">
        <v>91</v>
      </c>
      <c r="D13" s="121"/>
      <c r="E13" s="122" t="n">
        <v>55268</v>
      </c>
      <c r="F13" s="122" t="n">
        <v>469814</v>
      </c>
      <c r="G13" s="122" t="n">
        <v>254678</v>
      </c>
      <c r="H13" s="122" t="n">
        <v>213901</v>
      </c>
      <c r="I13" s="122" t="n">
        <v>25035</v>
      </c>
      <c r="J13" s="122" t="n">
        <v>63354</v>
      </c>
      <c r="K13" s="122" t="n">
        <v>30027</v>
      </c>
      <c r="L13" s="122" t="n">
        <v>33202</v>
      </c>
      <c r="M13" s="122" t="n">
        <v>29637</v>
      </c>
      <c r="N13" s="122" t="n">
        <v>404064</v>
      </c>
      <c r="O13" s="122" t="n">
        <v>223649</v>
      </c>
      <c r="P13" s="122" t="n">
        <v>179354</v>
      </c>
      <c r="Q13" s="120" t="s">
        <v>90</v>
      </c>
      <c r="R13" s="121" t="s">
        <v>91</v>
      </c>
      <c r="S13" s="121"/>
      <c r="T13" s="123" t="n">
        <v>24592</v>
      </c>
      <c r="U13" s="122" t="n">
        <v>330284</v>
      </c>
      <c r="V13" s="122" t="n">
        <v>196858</v>
      </c>
      <c r="W13" s="122" t="n">
        <v>132493</v>
      </c>
      <c r="X13" s="122" t="n">
        <v>5045</v>
      </c>
      <c r="Y13" s="122" t="n">
        <v>73780</v>
      </c>
      <c r="Z13" s="122" t="n">
        <v>26791</v>
      </c>
      <c r="AA13" s="122" t="n">
        <v>46861</v>
      </c>
      <c r="AB13" s="124" t="n">
        <v>8.50065137149888</v>
      </c>
    </row>
    <row r="14" s="119" customFormat="true" ht="39.9" hidden="false" customHeight="true" outlineLevel="0" collapsed="false">
      <c r="B14" s="126" t="s">
        <v>92</v>
      </c>
      <c r="C14" s="127" t="s">
        <v>93</v>
      </c>
      <c r="D14" s="127"/>
      <c r="E14" s="128" t="n">
        <v>24</v>
      </c>
      <c r="F14" s="128" t="n">
        <v>249</v>
      </c>
      <c r="G14" s="128" t="n">
        <v>212</v>
      </c>
      <c r="H14" s="128" t="n">
        <v>37</v>
      </c>
      <c r="I14" s="128" t="n">
        <v>2</v>
      </c>
      <c r="J14" s="128" t="n">
        <v>11</v>
      </c>
      <c r="K14" s="128" t="n">
        <v>9</v>
      </c>
      <c r="L14" s="128" t="n">
        <v>2</v>
      </c>
      <c r="M14" s="128" t="n">
        <v>22</v>
      </c>
      <c r="N14" s="128" t="n">
        <v>238</v>
      </c>
      <c r="O14" s="128" t="n">
        <v>203</v>
      </c>
      <c r="P14" s="128" t="n">
        <v>35</v>
      </c>
      <c r="Q14" s="126" t="s">
        <v>92</v>
      </c>
      <c r="R14" s="127" t="s">
        <v>93</v>
      </c>
      <c r="S14" s="127"/>
      <c r="T14" s="130" t="n">
        <v>22</v>
      </c>
      <c r="U14" s="128" t="n">
        <v>238</v>
      </c>
      <c r="V14" s="128" t="n">
        <v>203</v>
      </c>
      <c r="W14" s="128" t="n">
        <v>35</v>
      </c>
      <c r="X14" s="128" t="s">
        <v>71</v>
      </c>
      <c r="Y14" s="128" t="s">
        <v>71</v>
      </c>
      <c r="Z14" s="128" t="s">
        <v>71</v>
      </c>
      <c r="AA14" s="128" t="s">
        <v>71</v>
      </c>
      <c r="AB14" s="131" t="n">
        <v>10.375</v>
      </c>
    </row>
    <row r="15" s="119" customFormat="true" ht="39.9" hidden="false" customHeight="true" outlineLevel="0" collapsed="false">
      <c r="B15" s="126" t="s">
        <v>94</v>
      </c>
      <c r="C15" s="127" t="s">
        <v>56</v>
      </c>
      <c r="D15" s="127"/>
      <c r="E15" s="128" t="n">
        <v>6235</v>
      </c>
      <c r="F15" s="128" t="n">
        <v>42190</v>
      </c>
      <c r="G15" s="128" t="n">
        <v>35567</v>
      </c>
      <c r="H15" s="128" t="n">
        <v>6578</v>
      </c>
      <c r="I15" s="128" t="n">
        <v>2868</v>
      </c>
      <c r="J15" s="128" t="n">
        <v>7014</v>
      </c>
      <c r="K15" s="128" t="n">
        <v>6016</v>
      </c>
      <c r="L15" s="128" t="n">
        <v>989</v>
      </c>
      <c r="M15" s="128" t="n">
        <v>3367</v>
      </c>
      <c r="N15" s="128" t="n">
        <v>35176</v>
      </c>
      <c r="O15" s="128" t="n">
        <v>29551</v>
      </c>
      <c r="P15" s="128" t="n">
        <v>5589</v>
      </c>
      <c r="Q15" s="126" t="s">
        <v>94</v>
      </c>
      <c r="R15" s="127" t="s">
        <v>56</v>
      </c>
      <c r="S15" s="127"/>
      <c r="T15" s="130" t="n">
        <v>3352</v>
      </c>
      <c r="U15" s="128" t="n">
        <v>35103</v>
      </c>
      <c r="V15" s="128" t="n">
        <v>29496</v>
      </c>
      <c r="W15" s="128" t="n">
        <v>5571</v>
      </c>
      <c r="X15" s="128" t="n">
        <v>15</v>
      </c>
      <c r="Y15" s="128" t="n">
        <v>73</v>
      </c>
      <c r="Z15" s="128" t="n">
        <v>55</v>
      </c>
      <c r="AA15" s="128" t="n">
        <v>18</v>
      </c>
      <c r="AB15" s="131" t="n">
        <v>6.76663993584603</v>
      </c>
    </row>
    <row r="16" s="119" customFormat="true" ht="39.9" hidden="false" customHeight="true" outlineLevel="0" collapsed="false">
      <c r="B16" s="126" t="s">
        <v>95</v>
      </c>
      <c r="C16" s="127" t="s">
        <v>57</v>
      </c>
      <c r="D16" s="127"/>
      <c r="E16" s="128" t="n">
        <v>5154</v>
      </c>
      <c r="F16" s="128" t="n">
        <v>106493</v>
      </c>
      <c r="G16" s="128" t="n">
        <v>66431</v>
      </c>
      <c r="H16" s="128" t="n">
        <v>39860</v>
      </c>
      <c r="I16" s="128" t="n">
        <v>1789</v>
      </c>
      <c r="J16" s="128" t="n">
        <v>4779</v>
      </c>
      <c r="K16" s="128" t="n">
        <v>2715</v>
      </c>
      <c r="L16" s="128" t="n">
        <v>2061</v>
      </c>
      <c r="M16" s="128" t="n">
        <v>3350</v>
      </c>
      <c r="N16" s="128" t="n">
        <v>101636</v>
      </c>
      <c r="O16" s="128" t="n">
        <v>63668</v>
      </c>
      <c r="P16" s="128" t="n">
        <v>37769</v>
      </c>
      <c r="Q16" s="126" t="s">
        <v>95</v>
      </c>
      <c r="R16" s="127" t="s">
        <v>57</v>
      </c>
      <c r="S16" s="127"/>
      <c r="T16" s="130" t="n">
        <v>3285</v>
      </c>
      <c r="U16" s="128" t="n">
        <v>100890</v>
      </c>
      <c r="V16" s="128" t="n">
        <v>63271</v>
      </c>
      <c r="W16" s="128" t="n">
        <v>37420</v>
      </c>
      <c r="X16" s="128" t="n">
        <v>65</v>
      </c>
      <c r="Y16" s="128" t="n">
        <v>746</v>
      </c>
      <c r="Z16" s="128" t="n">
        <v>397</v>
      </c>
      <c r="AA16" s="128" t="n">
        <v>349</v>
      </c>
      <c r="AB16" s="131" t="n">
        <v>20.6622041133101</v>
      </c>
    </row>
    <row r="17" s="119" customFormat="true" ht="39.9" hidden="false" customHeight="true" outlineLevel="0" collapsed="false">
      <c r="B17" s="126" t="s">
        <v>96</v>
      </c>
      <c r="C17" s="127" t="s">
        <v>97</v>
      </c>
      <c r="D17" s="127"/>
      <c r="E17" s="128" t="n">
        <v>45</v>
      </c>
      <c r="F17" s="128" t="n">
        <v>1647</v>
      </c>
      <c r="G17" s="128" t="n">
        <v>1418</v>
      </c>
      <c r="H17" s="128" t="n">
        <v>229</v>
      </c>
      <c r="I17" s="129" t="s">
        <v>71</v>
      </c>
      <c r="J17" s="129" t="s">
        <v>71</v>
      </c>
      <c r="K17" s="129" t="s">
        <v>71</v>
      </c>
      <c r="L17" s="129" t="s">
        <v>71</v>
      </c>
      <c r="M17" s="128" t="n">
        <v>45</v>
      </c>
      <c r="N17" s="128" t="n">
        <v>1647</v>
      </c>
      <c r="O17" s="128" t="n">
        <v>1418</v>
      </c>
      <c r="P17" s="128" t="n">
        <v>229</v>
      </c>
      <c r="Q17" s="126" t="s">
        <v>96</v>
      </c>
      <c r="R17" s="127" t="s">
        <v>97</v>
      </c>
      <c r="S17" s="127"/>
      <c r="T17" s="130" t="n">
        <v>43</v>
      </c>
      <c r="U17" s="128" t="n">
        <v>1629</v>
      </c>
      <c r="V17" s="128" t="n">
        <v>1403</v>
      </c>
      <c r="W17" s="128" t="n">
        <v>226</v>
      </c>
      <c r="X17" s="128" t="n">
        <v>2</v>
      </c>
      <c r="Y17" s="128" t="n">
        <v>18</v>
      </c>
      <c r="Z17" s="128" t="n">
        <v>15</v>
      </c>
      <c r="AA17" s="67" t="n">
        <v>3</v>
      </c>
      <c r="AB17" s="131" t="n">
        <v>36.6</v>
      </c>
    </row>
    <row r="18" s="119" customFormat="true" ht="39.9" hidden="false" customHeight="true" outlineLevel="0" collapsed="false">
      <c r="B18" s="126" t="s">
        <v>98</v>
      </c>
      <c r="C18" s="127" t="s">
        <v>59</v>
      </c>
      <c r="D18" s="127"/>
      <c r="E18" s="128" t="n">
        <v>342</v>
      </c>
      <c r="F18" s="128" t="n">
        <v>4029</v>
      </c>
      <c r="G18" s="128" t="n">
        <v>2896</v>
      </c>
      <c r="H18" s="128" t="n">
        <v>1128</v>
      </c>
      <c r="I18" s="128" t="n">
        <v>29</v>
      </c>
      <c r="J18" s="128" t="n">
        <v>58</v>
      </c>
      <c r="K18" s="128" t="n">
        <v>43</v>
      </c>
      <c r="L18" s="128" t="n">
        <v>15</v>
      </c>
      <c r="M18" s="128" t="n">
        <v>312</v>
      </c>
      <c r="N18" s="128" t="n">
        <v>3970</v>
      </c>
      <c r="O18" s="128" t="n">
        <v>2853</v>
      </c>
      <c r="P18" s="128" t="n">
        <v>1113</v>
      </c>
      <c r="Q18" s="126" t="s">
        <v>98</v>
      </c>
      <c r="R18" s="127" t="s">
        <v>59</v>
      </c>
      <c r="S18" s="127"/>
      <c r="T18" s="130" t="n">
        <v>301</v>
      </c>
      <c r="U18" s="128" t="n">
        <v>3808</v>
      </c>
      <c r="V18" s="128" t="n">
        <v>2757</v>
      </c>
      <c r="W18" s="128" t="n">
        <v>1047</v>
      </c>
      <c r="X18" s="128" t="n">
        <v>11</v>
      </c>
      <c r="Y18" s="128" t="n">
        <v>162</v>
      </c>
      <c r="Z18" s="128" t="n">
        <v>96</v>
      </c>
      <c r="AA18" s="128" t="n">
        <v>66</v>
      </c>
      <c r="AB18" s="131" t="n">
        <v>11.780701754386</v>
      </c>
    </row>
    <row r="19" s="119" customFormat="true" ht="39.9" hidden="false" customHeight="true" outlineLevel="0" collapsed="false">
      <c r="B19" s="126" t="s">
        <v>99</v>
      </c>
      <c r="C19" s="127" t="s">
        <v>60</v>
      </c>
      <c r="D19" s="127"/>
      <c r="E19" s="128" t="n">
        <v>970</v>
      </c>
      <c r="F19" s="128" t="n">
        <v>18650</v>
      </c>
      <c r="G19" s="128" t="n">
        <v>15892</v>
      </c>
      <c r="H19" s="128" t="n">
        <v>2667</v>
      </c>
      <c r="I19" s="128" t="n">
        <v>93</v>
      </c>
      <c r="J19" s="128" t="n">
        <v>201</v>
      </c>
      <c r="K19" s="128" t="n">
        <v>159</v>
      </c>
      <c r="L19" s="128" t="n">
        <v>42</v>
      </c>
      <c r="M19" s="128" t="n">
        <v>858</v>
      </c>
      <c r="N19" s="128" t="n">
        <v>18412</v>
      </c>
      <c r="O19" s="128" t="n">
        <v>15713</v>
      </c>
      <c r="P19" s="128" t="n">
        <v>2608</v>
      </c>
      <c r="Q19" s="126" t="s">
        <v>99</v>
      </c>
      <c r="R19" s="127" t="s">
        <v>60</v>
      </c>
      <c r="S19" s="127"/>
      <c r="T19" s="130" t="n">
        <v>818</v>
      </c>
      <c r="U19" s="128" t="n">
        <v>18204</v>
      </c>
      <c r="V19" s="128" t="n">
        <v>15579</v>
      </c>
      <c r="W19" s="128" t="n">
        <v>2534</v>
      </c>
      <c r="X19" s="128" t="n">
        <v>40</v>
      </c>
      <c r="Y19" s="128" t="n">
        <v>208</v>
      </c>
      <c r="Z19" s="128" t="n">
        <v>134</v>
      </c>
      <c r="AA19" s="128" t="n">
        <v>74</v>
      </c>
      <c r="AB19" s="131" t="n">
        <v>19.2268041237113</v>
      </c>
    </row>
    <row r="20" s="119" customFormat="true" ht="39.9" hidden="false" customHeight="true" outlineLevel="0" collapsed="false">
      <c r="B20" s="126" t="s">
        <v>100</v>
      </c>
      <c r="C20" s="127" t="s">
        <v>61</v>
      </c>
      <c r="D20" s="127"/>
      <c r="E20" s="128" t="n">
        <v>14496</v>
      </c>
      <c r="F20" s="128" t="n">
        <v>93586</v>
      </c>
      <c r="G20" s="128" t="n">
        <v>48532</v>
      </c>
      <c r="H20" s="128" t="n">
        <v>44778</v>
      </c>
      <c r="I20" s="128" t="n">
        <v>5816</v>
      </c>
      <c r="J20" s="128" t="n">
        <v>16055</v>
      </c>
      <c r="K20" s="128" t="n">
        <v>8026</v>
      </c>
      <c r="L20" s="128" t="n">
        <v>8008</v>
      </c>
      <c r="M20" s="128" t="n">
        <v>8635</v>
      </c>
      <c r="N20" s="128" t="n">
        <v>77339</v>
      </c>
      <c r="O20" s="128" t="n">
        <v>40454</v>
      </c>
      <c r="P20" s="128" t="n">
        <v>36637</v>
      </c>
      <c r="Q20" s="126" t="s">
        <v>100</v>
      </c>
      <c r="R20" s="127" t="s">
        <v>61</v>
      </c>
      <c r="S20" s="127"/>
      <c r="T20" s="130" t="n">
        <v>8310</v>
      </c>
      <c r="U20" s="128" t="n">
        <v>73677</v>
      </c>
      <c r="V20" s="128" t="n">
        <v>38529</v>
      </c>
      <c r="W20" s="128" t="n">
        <v>34900</v>
      </c>
      <c r="X20" s="128" t="n">
        <v>325</v>
      </c>
      <c r="Y20" s="128" t="n">
        <v>3662</v>
      </c>
      <c r="Z20" s="128" t="n">
        <v>1925</v>
      </c>
      <c r="AA20" s="128" t="n">
        <v>1737</v>
      </c>
      <c r="AB20" s="131" t="n">
        <v>6.45598785871965</v>
      </c>
    </row>
    <row r="21" s="119" customFormat="true" ht="39.9" hidden="false" customHeight="true" outlineLevel="0" collapsed="false">
      <c r="B21" s="126" t="s">
        <v>101</v>
      </c>
      <c r="C21" s="127" t="s">
        <v>62</v>
      </c>
      <c r="D21" s="127"/>
      <c r="E21" s="128" t="n">
        <v>932</v>
      </c>
      <c r="F21" s="128" t="n">
        <v>11426</v>
      </c>
      <c r="G21" s="128" t="n">
        <v>4871</v>
      </c>
      <c r="H21" s="128" t="n">
        <v>6546</v>
      </c>
      <c r="I21" s="128" t="n">
        <v>85</v>
      </c>
      <c r="J21" s="128" t="n">
        <v>139</v>
      </c>
      <c r="K21" s="128" t="n">
        <v>87</v>
      </c>
      <c r="L21" s="128" t="n">
        <v>52</v>
      </c>
      <c r="M21" s="128" t="n">
        <v>847</v>
      </c>
      <c r="N21" s="128" t="n">
        <v>11287</v>
      </c>
      <c r="O21" s="128" t="n">
        <v>4784</v>
      </c>
      <c r="P21" s="128" t="n">
        <v>6494</v>
      </c>
      <c r="Q21" s="126" t="s">
        <v>101</v>
      </c>
      <c r="R21" s="127" t="s">
        <v>62</v>
      </c>
      <c r="S21" s="127"/>
      <c r="T21" s="130" t="n">
        <v>683</v>
      </c>
      <c r="U21" s="128" t="n">
        <v>9155</v>
      </c>
      <c r="V21" s="128" t="n">
        <v>3447</v>
      </c>
      <c r="W21" s="128" t="n">
        <v>5699</v>
      </c>
      <c r="X21" s="128" t="n">
        <v>164</v>
      </c>
      <c r="Y21" s="128" t="n">
        <v>2132</v>
      </c>
      <c r="Z21" s="128" t="n">
        <v>1337</v>
      </c>
      <c r="AA21" s="128" t="n">
        <v>795</v>
      </c>
      <c r="AB21" s="131" t="n">
        <v>12.2596566523605</v>
      </c>
    </row>
    <row r="22" s="119" customFormat="true" ht="39.9" hidden="false" customHeight="true" outlineLevel="0" collapsed="false">
      <c r="B22" s="126" t="s">
        <v>102</v>
      </c>
      <c r="C22" s="127" t="s">
        <v>103</v>
      </c>
      <c r="D22" s="127"/>
      <c r="E22" s="128" t="n">
        <v>2538</v>
      </c>
      <c r="F22" s="128" t="n">
        <v>7600</v>
      </c>
      <c r="G22" s="128" t="n">
        <v>4372</v>
      </c>
      <c r="H22" s="128" t="n">
        <v>3220</v>
      </c>
      <c r="I22" s="128" t="n">
        <v>1274</v>
      </c>
      <c r="J22" s="128" t="n">
        <v>1918</v>
      </c>
      <c r="K22" s="128" t="n">
        <v>1130</v>
      </c>
      <c r="L22" s="128" t="n">
        <v>785</v>
      </c>
      <c r="M22" s="128" t="n">
        <v>1260</v>
      </c>
      <c r="N22" s="128" t="n">
        <v>5670</v>
      </c>
      <c r="O22" s="128" t="n">
        <v>3231</v>
      </c>
      <c r="P22" s="128" t="n">
        <v>2434</v>
      </c>
      <c r="Q22" s="126" t="s">
        <v>102</v>
      </c>
      <c r="R22" s="127" t="s">
        <v>103</v>
      </c>
      <c r="S22" s="127"/>
      <c r="T22" s="130" t="n">
        <v>1198</v>
      </c>
      <c r="U22" s="128" t="n">
        <v>5342</v>
      </c>
      <c r="V22" s="128" t="n">
        <v>3022</v>
      </c>
      <c r="W22" s="128" t="n">
        <v>2315</v>
      </c>
      <c r="X22" s="128" t="n">
        <v>62</v>
      </c>
      <c r="Y22" s="128" t="n">
        <v>328</v>
      </c>
      <c r="Z22" s="128" t="n">
        <v>209</v>
      </c>
      <c r="AA22" s="128" t="n">
        <v>119</v>
      </c>
      <c r="AB22" s="131" t="n">
        <v>2.99448384554768</v>
      </c>
    </row>
    <row r="23" s="119" customFormat="true" ht="39.9" hidden="false" customHeight="true" outlineLevel="0" collapsed="false">
      <c r="B23" s="126" t="s">
        <v>104</v>
      </c>
      <c r="C23" s="127" t="s">
        <v>105</v>
      </c>
      <c r="D23" s="127"/>
      <c r="E23" s="128" t="n">
        <v>1781</v>
      </c>
      <c r="F23" s="128" t="n">
        <v>9205</v>
      </c>
      <c r="G23" s="128" t="n">
        <v>5950</v>
      </c>
      <c r="H23" s="128" t="n">
        <v>3238</v>
      </c>
      <c r="I23" s="128" t="n">
        <v>967</v>
      </c>
      <c r="J23" s="128" t="n">
        <v>2325</v>
      </c>
      <c r="K23" s="128" t="n">
        <v>1336</v>
      </c>
      <c r="L23" s="128" t="n">
        <v>985</v>
      </c>
      <c r="M23" s="128" t="n">
        <v>811</v>
      </c>
      <c r="N23" s="128" t="n">
        <v>6869</v>
      </c>
      <c r="O23" s="128" t="n">
        <v>4608</v>
      </c>
      <c r="P23" s="128" t="n">
        <v>2248</v>
      </c>
      <c r="Q23" s="126" t="s">
        <v>104</v>
      </c>
      <c r="R23" s="127" t="s">
        <v>105</v>
      </c>
      <c r="S23" s="127"/>
      <c r="T23" s="130" t="n">
        <v>722</v>
      </c>
      <c r="U23" s="128" t="n">
        <v>5685</v>
      </c>
      <c r="V23" s="128" t="n">
        <v>3764</v>
      </c>
      <c r="W23" s="128" t="n">
        <v>1908</v>
      </c>
      <c r="X23" s="128" t="n">
        <v>89</v>
      </c>
      <c r="Y23" s="128" t="n">
        <v>1184</v>
      </c>
      <c r="Z23" s="128" t="n">
        <v>844</v>
      </c>
      <c r="AA23" s="128" t="n">
        <v>340</v>
      </c>
      <c r="AB23" s="131" t="n">
        <v>5.16844469399214</v>
      </c>
    </row>
    <row r="24" s="119" customFormat="true" ht="39.9" hidden="false" customHeight="true" outlineLevel="0" collapsed="false">
      <c r="B24" s="126" t="s">
        <v>106</v>
      </c>
      <c r="C24" s="127" t="s">
        <v>107</v>
      </c>
      <c r="D24" s="127"/>
      <c r="E24" s="128" t="n">
        <v>6793</v>
      </c>
      <c r="F24" s="128" t="n">
        <v>39847</v>
      </c>
      <c r="G24" s="128" t="n">
        <v>14623</v>
      </c>
      <c r="H24" s="128" t="n">
        <v>24997</v>
      </c>
      <c r="I24" s="128" t="n">
        <v>4449</v>
      </c>
      <c r="J24" s="128" t="n">
        <v>13596</v>
      </c>
      <c r="K24" s="128" t="n">
        <v>4987</v>
      </c>
      <c r="L24" s="128" t="n">
        <v>8592</v>
      </c>
      <c r="M24" s="128" t="n">
        <v>2325</v>
      </c>
      <c r="N24" s="128" t="n">
        <v>26133</v>
      </c>
      <c r="O24" s="128" t="n">
        <v>9594</v>
      </c>
      <c r="P24" s="128" t="n">
        <v>16331</v>
      </c>
      <c r="Q24" s="126" t="s">
        <v>106</v>
      </c>
      <c r="R24" s="127" t="s">
        <v>107</v>
      </c>
      <c r="S24" s="127"/>
      <c r="T24" s="130" t="n">
        <v>2220</v>
      </c>
      <c r="U24" s="128" t="n">
        <v>25145</v>
      </c>
      <c r="V24" s="128" t="n">
        <v>9279</v>
      </c>
      <c r="W24" s="128" t="n">
        <v>15658</v>
      </c>
      <c r="X24" s="128" t="n">
        <v>105</v>
      </c>
      <c r="Y24" s="128" t="n">
        <v>988</v>
      </c>
      <c r="Z24" s="128" t="n">
        <v>315</v>
      </c>
      <c r="AA24" s="128" t="n">
        <v>673</v>
      </c>
      <c r="AB24" s="131" t="n">
        <v>5.86589135875166</v>
      </c>
    </row>
    <row r="25" s="119" customFormat="true" ht="39.9" hidden="false" customHeight="true" outlineLevel="0" collapsed="false">
      <c r="B25" s="126" t="s">
        <v>108</v>
      </c>
      <c r="C25" s="127" t="s">
        <v>109</v>
      </c>
      <c r="D25" s="127"/>
      <c r="E25" s="128" t="n">
        <v>6061</v>
      </c>
      <c r="F25" s="128" t="n">
        <v>20800</v>
      </c>
      <c r="G25" s="128" t="n">
        <v>7765</v>
      </c>
      <c r="H25" s="128" t="n">
        <v>12986</v>
      </c>
      <c r="I25" s="128" t="n">
        <v>4660</v>
      </c>
      <c r="J25" s="128" t="n">
        <v>7763</v>
      </c>
      <c r="K25" s="128" t="n">
        <v>2190</v>
      </c>
      <c r="L25" s="128" t="n">
        <v>5542</v>
      </c>
      <c r="M25" s="128" t="n">
        <v>1380</v>
      </c>
      <c r="N25" s="128" t="n">
        <v>12943</v>
      </c>
      <c r="O25" s="128" t="n">
        <v>5528</v>
      </c>
      <c r="P25" s="128" t="n">
        <v>7397</v>
      </c>
      <c r="Q25" s="126" t="s">
        <v>108</v>
      </c>
      <c r="R25" s="127" t="s">
        <v>109</v>
      </c>
      <c r="S25" s="127"/>
      <c r="T25" s="130" t="n">
        <v>1317</v>
      </c>
      <c r="U25" s="128" t="n">
        <v>12388</v>
      </c>
      <c r="V25" s="128" t="n">
        <v>5153</v>
      </c>
      <c r="W25" s="128" t="n">
        <v>7218</v>
      </c>
      <c r="X25" s="128" t="n">
        <v>63</v>
      </c>
      <c r="Y25" s="128" t="n">
        <v>555</v>
      </c>
      <c r="Z25" s="128" t="n">
        <v>375</v>
      </c>
      <c r="AA25" s="128" t="n">
        <v>179</v>
      </c>
      <c r="AB25" s="131" t="n">
        <v>3.43177693449926</v>
      </c>
    </row>
    <row r="26" s="119" customFormat="true" ht="39.9" hidden="false" customHeight="true" outlineLevel="0" collapsed="false">
      <c r="B26" s="126" t="s">
        <v>110</v>
      </c>
      <c r="C26" s="127" t="s">
        <v>111</v>
      </c>
      <c r="D26" s="127"/>
      <c r="E26" s="128" t="n">
        <v>1312</v>
      </c>
      <c r="F26" s="128" t="n">
        <v>10574</v>
      </c>
      <c r="G26" s="128" t="n">
        <v>5052</v>
      </c>
      <c r="H26" s="128" t="n">
        <v>5506</v>
      </c>
      <c r="I26" s="128" t="n">
        <v>755</v>
      </c>
      <c r="J26" s="128" t="n">
        <v>1435</v>
      </c>
      <c r="K26" s="128" t="n">
        <v>382</v>
      </c>
      <c r="L26" s="128" t="n">
        <v>1048</v>
      </c>
      <c r="M26" s="128" t="n">
        <v>518</v>
      </c>
      <c r="N26" s="128" t="n">
        <v>8956</v>
      </c>
      <c r="O26" s="128" t="n">
        <v>4579</v>
      </c>
      <c r="P26" s="128" t="n">
        <v>4377</v>
      </c>
      <c r="Q26" s="126" t="s">
        <v>110</v>
      </c>
      <c r="R26" s="127" t="s">
        <v>111</v>
      </c>
      <c r="S26" s="127"/>
      <c r="T26" s="130" t="n">
        <v>288</v>
      </c>
      <c r="U26" s="128" t="n">
        <v>2555</v>
      </c>
      <c r="V26" s="128" t="n">
        <v>1586</v>
      </c>
      <c r="W26" s="128" t="n">
        <v>969</v>
      </c>
      <c r="X26" s="128" t="n">
        <v>230</v>
      </c>
      <c r="Y26" s="128" t="n">
        <v>6401</v>
      </c>
      <c r="Z26" s="128" t="n">
        <v>2993</v>
      </c>
      <c r="AA26" s="128" t="n">
        <v>3408</v>
      </c>
      <c r="AB26" s="131" t="n">
        <v>8.05945121951219</v>
      </c>
    </row>
    <row r="27" s="119" customFormat="true" ht="39.9" hidden="false" customHeight="true" outlineLevel="0" collapsed="false">
      <c r="B27" s="126" t="s">
        <v>112</v>
      </c>
      <c r="C27" s="127" t="s">
        <v>68</v>
      </c>
      <c r="D27" s="127"/>
      <c r="E27" s="128" t="n">
        <v>3947</v>
      </c>
      <c r="F27" s="128" t="n">
        <v>62958</v>
      </c>
      <c r="G27" s="128" t="n">
        <v>16268</v>
      </c>
      <c r="H27" s="128" t="n">
        <v>46509</v>
      </c>
      <c r="I27" s="128" t="n">
        <v>1503</v>
      </c>
      <c r="J27" s="128" t="n">
        <v>6227</v>
      </c>
      <c r="K27" s="128" t="n">
        <v>1795</v>
      </c>
      <c r="L27" s="128" t="n">
        <v>4410</v>
      </c>
      <c r="M27" s="128" t="n">
        <v>2371</v>
      </c>
      <c r="N27" s="128" t="n">
        <v>56263</v>
      </c>
      <c r="O27" s="128" t="n">
        <v>14418</v>
      </c>
      <c r="P27" s="128" t="n">
        <v>41690</v>
      </c>
      <c r="Q27" s="126" t="s">
        <v>112</v>
      </c>
      <c r="R27" s="127" t="s">
        <v>68</v>
      </c>
      <c r="S27" s="127"/>
      <c r="T27" s="130" t="n">
        <v>569</v>
      </c>
      <c r="U27" s="128" t="n">
        <v>8709</v>
      </c>
      <c r="V27" s="128" t="n">
        <v>2211</v>
      </c>
      <c r="W27" s="128" t="n">
        <v>6456</v>
      </c>
      <c r="X27" s="128" t="n">
        <v>1802</v>
      </c>
      <c r="Y27" s="128" t="n">
        <v>47554</v>
      </c>
      <c r="Z27" s="128" t="n">
        <v>12207</v>
      </c>
      <c r="AA27" s="128" t="n">
        <v>35234</v>
      </c>
      <c r="AB27" s="131" t="n">
        <v>15.9508487458829</v>
      </c>
    </row>
    <row r="28" s="119" customFormat="true" ht="39.9" hidden="false" customHeight="true" outlineLevel="0" collapsed="false">
      <c r="B28" s="126" t="s">
        <v>113</v>
      </c>
      <c r="C28" s="127" t="s">
        <v>114</v>
      </c>
      <c r="D28" s="127"/>
      <c r="E28" s="128" t="n">
        <v>559</v>
      </c>
      <c r="F28" s="128" t="n">
        <v>7664</v>
      </c>
      <c r="G28" s="128" t="n">
        <v>4561</v>
      </c>
      <c r="H28" s="128" t="n">
        <v>3103</v>
      </c>
      <c r="I28" s="128" t="n">
        <v>99</v>
      </c>
      <c r="J28" s="128" t="n">
        <v>298</v>
      </c>
      <c r="K28" s="128" t="n">
        <v>76</v>
      </c>
      <c r="L28" s="128" t="n">
        <v>222</v>
      </c>
      <c r="M28" s="128" t="n">
        <v>458</v>
      </c>
      <c r="N28" s="128" t="n">
        <v>7363</v>
      </c>
      <c r="O28" s="128" t="n">
        <v>4485</v>
      </c>
      <c r="P28" s="128" t="n">
        <v>2878</v>
      </c>
      <c r="Q28" s="126" t="s">
        <v>113</v>
      </c>
      <c r="R28" s="127" t="s">
        <v>114</v>
      </c>
      <c r="S28" s="127"/>
      <c r="T28" s="130" t="n">
        <v>290</v>
      </c>
      <c r="U28" s="128" t="n">
        <v>4127</v>
      </c>
      <c r="V28" s="128" t="n">
        <v>2723</v>
      </c>
      <c r="W28" s="128" t="n">
        <v>1404</v>
      </c>
      <c r="X28" s="128" t="n">
        <v>168</v>
      </c>
      <c r="Y28" s="128" t="n">
        <v>3236</v>
      </c>
      <c r="Z28" s="128" t="n">
        <v>1762</v>
      </c>
      <c r="AA28" s="128" t="n">
        <v>1474</v>
      </c>
      <c r="AB28" s="131" t="n">
        <v>13.7101967799642</v>
      </c>
    </row>
    <row r="29" s="119" customFormat="true" ht="39.9" hidden="false" customHeight="true" outlineLevel="0" collapsed="false">
      <c r="B29" s="133" t="s">
        <v>115</v>
      </c>
      <c r="C29" s="134" t="s">
        <v>116</v>
      </c>
      <c r="D29" s="134"/>
      <c r="E29" s="135" t="n">
        <v>4079</v>
      </c>
      <c r="F29" s="135" t="n">
        <v>32896</v>
      </c>
      <c r="G29" s="135" t="n">
        <v>20268</v>
      </c>
      <c r="H29" s="135" t="n">
        <v>12519</v>
      </c>
      <c r="I29" s="135" t="n">
        <v>646</v>
      </c>
      <c r="J29" s="135" t="n">
        <v>1535</v>
      </c>
      <c r="K29" s="135" t="n">
        <v>1076</v>
      </c>
      <c r="L29" s="135" t="n">
        <v>449</v>
      </c>
      <c r="M29" s="135" t="n">
        <v>3078</v>
      </c>
      <c r="N29" s="135" t="n">
        <v>30162</v>
      </c>
      <c r="O29" s="135" t="n">
        <v>18562</v>
      </c>
      <c r="P29" s="135" t="n">
        <v>11525</v>
      </c>
      <c r="Q29" s="133" t="s">
        <v>115</v>
      </c>
      <c r="R29" s="134" t="s">
        <v>116</v>
      </c>
      <c r="S29" s="134"/>
      <c r="T29" s="136" t="n">
        <v>1174</v>
      </c>
      <c r="U29" s="135" t="n">
        <v>23629</v>
      </c>
      <c r="V29" s="135" t="n">
        <v>14435</v>
      </c>
      <c r="W29" s="135" t="n">
        <v>9133</v>
      </c>
      <c r="X29" s="135" t="n">
        <v>1904</v>
      </c>
      <c r="Y29" s="135" t="n">
        <v>6533</v>
      </c>
      <c r="Z29" s="135" t="n">
        <v>4127</v>
      </c>
      <c r="AA29" s="135" t="n">
        <v>2392</v>
      </c>
      <c r="AB29" s="137" t="n">
        <v>8.06472174552586</v>
      </c>
    </row>
    <row r="30" s="44" customFormat="true" ht="13.5" hidden="false" customHeight="true" outlineLevel="0" collapsed="false">
      <c r="B30" s="138" t="s">
        <v>117</v>
      </c>
      <c r="C30" s="138"/>
      <c r="D30" s="139"/>
      <c r="E30" s="140"/>
      <c r="F30" s="140"/>
      <c r="G30" s="140"/>
      <c r="H30" s="140"/>
      <c r="I30" s="141"/>
      <c r="Q30" s="138" t="s">
        <v>117</v>
      </c>
      <c r="R30" s="138"/>
      <c r="S30" s="139"/>
    </row>
    <row r="31" s="44" customFormat="true" ht="13.5" hidden="false" customHeight="true" outlineLevel="0" collapsed="false">
      <c r="B31" s="138" t="s">
        <v>118</v>
      </c>
      <c r="C31" s="138"/>
      <c r="D31" s="139"/>
      <c r="E31" s="140"/>
      <c r="F31" s="140"/>
      <c r="G31" s="140"/>
      <c r="H31" s="140"/>
      <c r="I31" s="141"/>
      <c r="Q31" s="138" t="s">
        <v>118</v>
      </c>
      <c r="R31" s="138"/>
      <c r="S31" s="139"/>
    </row>
    <row r="32" customFormat="false" ht="10.5" hidden="false" customHeight="true" outlineLevel="0" collapsed="false"/>
    <row r="33" customFormat="false" ht="10.5" hidden="false" customHeight="true" outlineLevel="0" collapsed="false"/>
    <row r="34" customFormat="false" ht="10.5" hidden="false" customHeight="true" outlineLevel="0" collapsed="false"/>
    <row r="35" customFormat="false" ht="10.5" hidden="false" customHeight="true" outlineLevel="0" collapsed="false"/>
    <row r="36" customFormat="false" ht="10.5" hidden="false" customHeight="true" outlineLevel="0" collapsed="false"/>
    <row r="37" customFormat="false" ht="10.5" hidden="false" customHeight="true" outlineLevel="0" collapsed="false"/>
    <row r="38" customFormat="false" ht="10.5" hidden="false" customHeight="true" outlineLevel="0" collapsed="false"/>
    <row r="39" customFormat="false" ht="10.5" hidden="false" customHeight="true" outlineLevel="0" collapsed="false"/>
    <row r="40" customFormat="false" ht="10.5" hidden="false" customHeight="true" outlineLevel="0" collapsed="false"/>
    <row r="41" customFormat="false" ht="10.5" hidden="false" customHeight="true" outlineLevel="0" collapsed="false"/>
    <row r="42" customFormat="false" ht="10.5" hidden="false" customHeight="true" outlineLevel="0" collapsed="false"/>
    <row r="43" customFormat="false" ht="10.5" hidden="false" customHeight="true" outlineLevel="0" collapsed="false"/>
    <row r="44" customFormat="false" ht="10.5" hidden="false" customHeight="true" outlineLevel="0" collapsed="false"/>
    <row r="45" customFormat="false" ht="10.5" hidden="false" customHeight="true" outlineLevel="0" collapsed="false"/>
    <row r="46" customFormat="false" ht="10.5" hidden="false" customHeight="true" outlineLevel="0" collapsed="false"/>
    <row r="47" customFormat="false" ht="10.5" hidden="false" customHeight="true" outlineLevel="0" collapsed="false"/>
    <row r="48" customFormat="false" ht="10.5" hidden="false" customHeight="true" outlineLevel="0" collapsed="false"/>
    <row r="49" customFormat="false" ht="10.5" hidden="false" customHeight="true" outlineLevel="0" collapsed="false"/>
    <row r="50" customFormat="false" ht="10.5" hidden="false" customHeight="true" outlineLevel="0" collapsed="false"/>
    <row r="51" customFormat="false" ht="10.5" hidden="false" customHeight="true" outlineLevel="0" collapsed="false"/>
    <row r="52" customFormat="false" ht="10.5" hidden="false" customHeight="true" outlineLevel="0" collapsed="false"/>
    <row r="53" customFormat="false" ht="10.5" hidden="false" customHeight="true" outlineLevel="0" collapsed="false"/>
    <row r="54" customFormat="false" ht="10.5" hidden="false" customHeight="true" outlineLevel="0" collapsed="false"/>
    <row r="55" customFormat="false" ht="10.5" hidden="false" customHeight="true" outlineLevel="0" collapsed="false"/>
    <row r="56" customFormat="false" ht="10.5" hidden="false" customHeight="true" outlineLevel="0" collapsed="false"/>
    <row r="57" customFormat="false" ht="10.5" hidden="false" customHeight="true" outlineLevel="0" collapsed="false"/>
    <row r="58" customFormat="false" ht="10.5" hidden="false" customHeight="true" outlineLevel="0" collapsed="false"/>
    <row r="59" customFormat="false" ht="10.5" hidden="false" customHeight="true" outlineLevel="0" collapsed="false"/>
    <row r="60" customFormat="false" ht="10.5" hidden="false" customHeight="true" outlineLevel="0" collapsed="false"/>
    <row r="61" customFormat="false" ht="10.5" hidden="false" customHeight="true" outlineLevel="0" collapsed="false"/>
    <row r="62" customFormat="false" ht="10.5" hidden="false" customHeight="true" outlineLevel="0" collapsed="false"/>
    <row r="63" customFormat="false" ht="10.5" hidden="false" customHeight="true" outlineLevel="0" collapsed="false"/>
    <row r="64" customFormat="false" ht="10.5" hidden="false" customHeight="true" outlineLevel="0" collapsed="false"/>
    <row r="65" customFormat="false" ht="10.5" hidden="false" customHeight="true" outlineLevel="0" collapsed="false"/>
    <row r="66" customFormat="false" ht="10.5" hidden="false" customHeight="true" outlineLevel="0" collapsed="false"/>
    <row r="67" customFormat="false" ht="10.5" hidden="false" customHeight="true" outlineLevel="0" collapsed="false"/>
    <row r="68" customFormat="false" ht="10.5" hidden="false" customHeight="true" outlineLevel="0" collapsed="false"/>
    <row r="69" customFormat="false" ht="10.5" hidden="false" customHeight="true" outlineLevel="0" collapsed="false"/>
    <row r="70" customFormat="false" ht="10.5" hidden="false" customHeight="true" outlineLevel="0" collapsed="false"/>
    <row r="71" customFormat="false" ht="10.5" hidden="false" customHeight="true" outlineLevel="0" collapsed="false"/>
    <row r="72" customFormat="false" ht="10.5" hidden="false" customHeight="true" outlineLevel="0" collapsed="false"/>
    <row r="73" customFormat="false" ht="9" hidden="false" customHeight="true" outlineLevel="0" collapsed="false"/>
    <row r="74" customFormat="false" ht="9" hidden="false" customHeight="true" outlineLevel="0" collapsed="false"/>
    <row r="75" customFormat="false" ht="9" hidden="false" customHeight="true" outlineLevel="0" collapsed="false"/>
    <row r="76" customFormat="false" ht="9" hidden="false" customHeight="true" outlineLevel="0" collapsed="false"/>
    <row r="77" customFormat="false" ht="9" hidden="false" customHeight="true" outlineLevel="0" collapsed="false"/>
    <row r="78" customFormat="false" ht="9" hidden="false" customHeight="true" outlineLevel="0" collapsed="false"/>
    <row r="79" customFormat="false" ht="9" hidden="false" customHeight="true" outlineLevel="0" collapsed="false"/>
    <row r="80" customFormat="false" ht="9" hidden="false" customHeight="true" outlineLevel="0" collapsed="false"/>
    <row r="81" customFormat="false" ht="9" hidden="false" customHeight="true" outlineLevel="0" collapsed="false"/>
    <row r="82" customFormat="false" ht="9" hidden="false" customHeight="true" outlineLevel="0" collapsed="false"/>
    <row r="83" customFormat="false" ht="9" hidden="false" customHeight="true" outlineLevel="0" collapsed="false"/>
    <row r="84" customFormat="false" ht="9" hidden="false" customHeight="true" outlineLevel="0" collapsed="false"/>
    <row r="85" customFormat="false" ht="9" hidden="false" customHeight="true" outlineLevel="0" collapsed="false"/>
    <row r="86" customFormat="false" ht="9" hidden="false" customHeight="true" outlineLevel="0" collapsed="false"/>
    <row r="87" customFormat="false" ht="9" hidden="false" customHeight="true" outlineLevel="0" collapsed="false"/>
    <row r="88" customFormat="false" ht="9" hidden="false" customHeight="true" outlineLevel="0" collapsed="false"/>
    <row r="89" customFormat="false" ht="9" hidden="false" customHeight="true" outlineLevel="0" collapsed="false"/>
    <row r="90" customFormat="false" ht="9" hidden="false" customHeight="true" outlineLevel="0" collapsed="false"/>
    <row r="91" customFormat="false" ht="9" hidden="false" customHeight="true" outlineLevel="0" collapsed="false"/>
    <row r="92" customFormat="false" ht="9" hidden="false" customHeight="true" outlineLevel="0" collapsed="false"/>
    <row r="93" customFormat="false" ht="9" hidden="false" customHeight="true" outlineLevel="0" collapsed="false"/>
    <row r="94" customFormat="false" ht="9" hidden="false" customHeight="true" outlineLevel="0" collapsed="false"/>
    <row r="95" customFormat="false" ht="9" hidden="false" customHeight="true" outlineLevel="0" collapsed="false"/>
    <row r="96" customFormat="false" ht="9" hidden="false" customHeight="true" outlineLevel="0" collapsed="false"/>
    <row r="97" customFormat="false" ht="9" hidden="false" customHeight="true" outlineLevel="0" collapsed="false"/>
    <row r="98" customFormat="false" ht="9" hidden="false" customHeight="true" outlineLevel="0" collapsed="false"/>
    <row r="99" customFormat="false" ht="9" hidden="false" customHeight="true" outlineLevel="0" collapsed="false"/>
    <row r="100" customFormat="false" ht="9" hidden="false" customHeight="true" outlineLevel="0" collapsed="false"/>
    <row r="101" customFormat="false" ht="9" hidden="false" customHeight="true" outlineLevel="0" collapsed="false"/>
    <row r="102" customFormat="false" ht="9" hidden="false" customHeight="true" outlineLevel="0" collapsed="false"/>
    <row r="103" customFormat="false" ht="9" hidden="false" customHeight="true" outlineLevel="0" collapsed="false"/>
    <row r="104" customFormat="false" ht="9" hidden="false" customHeight="true" outlineLevel="0" collapsed="false"/>
    <row r="105" customFormat="false" ht="9" hidden="false" customHeight="true" outlineLevel="0" collapsed="false"/>
    <row r="106" customFormat="false" ht="9" hidden="false" customHeight="true" outlineLevel="0" collapsed="false"/>
    <row r="107" customFormat="false" ht="9" hidden="false" customHeight="true" outlineLevel="0" collapsed="false"/>
    <row r="108" customFormat="false" ht="9" hidden="false" customHeight="true" outlineLevel="0" collapsed="false"/>
    <row r="109" customFormat="false" ht="9" hidden="false" customHeight="true" outlineLevel="0" collapsed="false"/>
  </sheetData>
  <mergeCells count="64">
    <mergeCell ref="N3:P3"/>
    <mergeCell ref="Z3:AB3"/>
    <mergeCell ref="B4:D8"/>
    <mergeCell ref="E4:L4"/>
    <mergeCell ref="Q4:S8"/>
    <mergeCell ref="E5:E8"/>
    <mergeCell ref="F5:F8"/>
    <mergeCell ref="I5:L5"/>
    <mergeCell ref="M5:P5"/>
    <mergeCell ref="AB5:AB8"/>
    <mergeCell ref="I6:I8"/>
    <mergeCell ref="J6:J8"/>
    <mergeCell ref="M6:M8"/>
    <mergeCell ref="N6:N8"/>
    <mergeCell ref="T6:W6"/>
    <mergeCell ref="X6:AA6"/>
    <mergeCell ref="G7:G8"/>
    <mergeCell ref="H7:H8"/>
    <mergeCell ref="T7:T8"/>
    <mergeCell ref="U7:U8"/>
    <mergeCell ref="X7:X8"/>
    <mergeCell ref="Y7:Y8"/>
    <mergeCell ref="C9:D9"/>
    <mergeCell ref="R9:S9"/>
    <mergeCell ref="C10:D10"/>
    <mergeCell ref="R10:S10"/>
    <mergeCell ref="C11:D11"/>
    <mergeCell ref="R11:S11"/>
    <mergeCell ref="C12:D12"/>
    <mergeCell ref="R12:S12"/>
    <mergeCell ref="C13:D13"/>
    <mergeCell ref="R13:S13"/>
    <mergeCell ref="C14:D14"/>
    <mergeCell ref="R14:S14"/>
    <mergeCell ref="C15:D15"/>
    <mergeCell ref="R15:S15"/>
    <mergeCell ref="C16:D16"/>
    <mergeCell ref="R16:S16"/>
    <mergeCell ref="C17:D17"/>
    <mergeCell ref="R17:S17"/>
    <mergeCell ref="C18:D18"/>
    <mergeCell ref="R18:S18"/>
    <mergeCell ref="C19:D19"/>
    <mergeCell ref="R19:S19"/>
    <mergeCell ref="C20:D20"/>
    <mergeCell ref="R20:S20"/>
    <mergeCell ref="C21:D21"/>
    <mergeCell ref="R21:S21"/>
    <mergeCell ref="C22:D22"/>
    <mergeCell ref="R22:S22"/>
    <mergeCell ref="C23:D23"/>
    <mergeCell ref="R23:S23"/>
    <mergeCell ref="C24:D24"/>
    <mergeCell ref="R24:S24"/>
    <mergeCell ref="C25:D25"/>
    <mergeCell ref="R25:S25"/>
    <mergeCell ref="C26:D26"/>
    <mergeCell ref="R26:S26"/>
    <mergeCell ref="C27:D27"/>
    <mergeCell ref="R27:S27"/>
    <mergeCell ref="C28:D28"/>
    <mergeCell ref="R28:S28"/>
    <mergeCell ref="C29:D29"/>
    <mergeCell ref="R29:S29"/>
  </mergeCells>
  <printOptions headings="false" gridLines="false" gridLinesSet="true" horizontalCentered="false" verticalCentered="false"/>
  <pageMargins left="0.7875" right="0.433333333333333" top="0.820138888888889" bottom="0.196527777777778" header="0.511805555555555" footer="0.511805555555555"/>
  <pageSetup paperSize="9" scale="77" firstPageNumber="59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  <colBreaks count="1" manualBreakCount="1">
    <brk id="16" man="true" max="65535" min="0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C70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75" zoomScaleNormal="100" zoomScalePageLayoutView="75" workbookViewId="0">
      <selection pane="topLeft" activeCell="G4" activeCellId="0" sqref="G4"/>
    </sheetView>
  </sheetViews>
  <sheetFormatPr defaultRowHeight="13.2"/>
  <cols>
    <col collapsed="false" hidden="false" max="1" min="1" style="142" width="2.54639175257732"/>
    <col collapsed="false" hidden="false" max="2" min="2" style="143" width="7.21134020618557"/>
    <col collapsed="false" hidden="false" max="4" min="3" style="144" width="8.48453608247423"/>
    <col collapsed="false" hidden="false" max="29" min="5" style="144" width="9.75773195876289"/>
    <col collapsed="false" hidden="false" max="257" min="30" style="144" width="11.3092783505155"/>
    <col collapsed="false" hidden="false" max="1025" min="258" style="0" width="11.3092783505155"/>
  </cols>
  <sheetData>
    <row r="1" s="145" customFormat="true" ht="13.8" hidden="false" customHeight="false" outlineLevel="0" collapsed="false">
      <c r="B1" s="146" t="s">
        <v>119</v>
      </c>
      <c r="C1" s="147"/>
      <c r="D1" s="148"/>
      <c r="E1" s="149"/>
      <c r="F1" s="149"/>
      <c r="G1" s="149"/>
      <c r="H1" s="149"/>
      <c r="I1" s="150"/>
      <c r="J1" s="149"/>
      <c r="K1" s="149"/>
      <c r="L1" s="149"/>
      <c r="M1" s="150"/>
    </row>
    <row r="2" s="145" customFormat="true" ht="6" hidden="false" customHeight="true" outlineLevel="0" collapsed="false">
      <c r="B2" s="151"/>
      <c r="C2" s="147"/>
      <c r="D2" s="148"/>
      <c r="E2" s="149"/>
      <c r="F2" s="149"/>
      <c r="G2" s="149"/>
      <c r="H2" s="149"/>
      <c r="I2" s="150"/>
      <c r="J2" s="149"/>
      <c r="K2" s="149"/>
      <c r="L2" s="149"/>
      <c r="M2" s="150"/>
      <c r="AA2" s="152" t="s">
        <v>1</v>
      </c>
      <c r="AB2" s="152"/>
      <c r="AC2" s="152"/>
    </row>
    <row r="3" s="145" customFormat="true" ht="20.1" hidden="false" customHeight="true" outlineLevel="0" collapsed="false">
      <c r="B3" s="153" t="s">
        <v>74</v>
      </c>
      <c r="C3" s="153"/>
      <c r="D3" s="153"/>
      <c r="E3" s="154" t="s">
        <v>120</v>
      </c>
      <c r="F3" s="155"/>
      <c r="G3" s="155"/>
      <c r="H3" s="155"/>
      <c r="I3" s="155"/>
      <c r="J3" s="156"/>
      <c r="K3" s="157"/>
      <c r="L3" s="157"/>
      <c r="M3" s="157"/>
      <c r="N3" s="157"/>
      <c r="O3" s="157"/>
      <c r="P3" s="158"/>
      <c r="Q3" s="158"/>
      <c r="R3" s="154" t="s">
        <v>120</v>
      </c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60"/>
    </row>
    <row r="4" s="145" customFormat="true" ht="20.1" hidden="false" customHeight="true" outlineLevel="0" collapsed="false">
      <c r="B4" s="153"/>
      <c r="C4" s="153"/>
      <c r="D4" s="153"/>
      <c r="E4" s="161" t="s">
        <v>5</v>
      </c>
      <c r="F4" s="162" t="s">
        <v>72</v>
      </c>
      <c r="G4" s="163"/>
      <c r="H4" s="163"/>
      <c r="I4" s="157"/>
      <c r="J4" s="157"/>
      <c r="K4" s="163"/>
      <c r="L4" s="163"/>
      <c r="M4" s="163"/>
      <c r="N4" s="157"/>
      <c r="O4" s="157"/>
      <c r="P4" s="158"/>
      <c r="Q4" s="158"/>
      <c r="R4" s="162" t="s">
        <v>72</v>
      </c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60"/>
    </row>
    <row r="5" s="145" customFormat="true" ht="20.1" hidden="false" customHeight="true" outlineLevel="0" collapsed="false">
      <c r="B5" s="153"/>
      <c r="C5" s="153"/>
      <c r="D5" s="153"/>
      <c r="E5" s="161"/>
      <c r="F5" s="164" t="s">
        <v>121</v>
      </c>
      <c r="G5" s="163"/>
      <c r="H5" s="165"/>
      <c r="I5" s="166" t="s">
        <v>122</v>
      </c>
      <c r="J5" s="167"/>
      <c r="K5" s="168"/>
      <c r="L5" s="164" t="s">
        <v>123</v>
      </c>
      <c r="M5" s="169"/>
      <c r="N5" s="170"/>
      <c r="O5" s="166" t="s">
        <v>124</v>
      </c>
      <c r="P5" s="158"/>
      <c r="Q5" s="171"/>
      <c r="R5" s="172" t="s">
        <v>125</v>
      </c>
      <c r="S5" s="159"/>
      <c r="T5" s="159"/>
      <c r="U5" s="159"/>
      <c r="V5" s="159"/>
      <c r="W5" s="159"/>
      <c r="X5" s="159"/>
      <c r="Y5" s="159"/>
      <c r="Z5" s="159"/>
      <c r="AA5" s="173" t="s">
        <v>126</v>
      </c>
      <c r="AB5" s="174"/>
      <c r="AC5" s="175"/>
    </row>
    <row r="6" s="145" customFormat="true" ht="20.1" hidden="false" customHeight="true" outlineLevel="0" collapsed="false">
      <c r="B6" s="153"/>
      <c r="C6" s="153"/>
      <c r="D6" s="153"/>
      <c r="E6" s="161"/>
      <c r="F6" s="161"/>
      <c r="G6" s="161" t="s">
        <v>7</v>
      </c>
      <c r="H6" s="161" t="s">
        <v>8</v>
      </c>
      <c r="I6" s="166"/>
      <c r="J6" s="161" t="s">
        <v>7</v>
      </c>
      <c r="K6" s="161" t="s">
        <v>8</v>
      </c>
      <c r="L6" s="164"/>
      <c r="M6" s="161" t="s">
        <v>7</v>
      </c>
      <c r="N6" s="161" t="s">
        <v>8</v>
      </c>
      <c r="O6" s="166"/>
      <c r="P6" s="161" t="s">
        <v>7</v>
      </c>
      <c r="Q6" s="161" t="s">
        <v>8</v>
      </c>
      <c r="R6" s="176" t="s">
        <v>121</v>
      </c>
      <c r="S6" s="174"/>
      <c r="T6" s="175"/>
      <c r="U6" s="176" t="s">
        <v>127</v>
      </c>
      <c r="V6" s="174"/>
      <c r="W6" s="175"/>
      <c r="X6" s="176" t="s">
        <v>128</v>
      </c>
      <c r="Y6" s="174"/>
      <c r="Z6" s="174"/>
      <c r="AA6" s="173"/>
      <c r="AB6" s="177"/>
      <c r="AC6" s="178"/>
    </row>
    <row r="7" s="145" customFormat="true" ht="20.1" hidden="false" customHeight="true" outlineLevel="0" collapsed="false">
      <c r="B7" s="153"/>
      <c r="C7" s="153"/>
      <c r="D7" s="153"/>
      <c r="E7" s="161"/>
      <c r="F7" s="161"/>
      <c r="G7" s="161"/>
      <c r="H7" s="161"/>
      <c r="I7" s="166"/>
      <c r="J7" s="161"/>
      <c r="K7" s="161"/>
      <c r="L7" s="164"/>
      <c r="M7" s="161"/>
      <c r="N7" s="161"/>
      <c r="O7" s="166"/>
      <c r="P7" s="161"/>
      <c r="Q7" s="161"/>
      <c r="R7" s="176"/>
      <c r="S7" s="179" t="s">
        <v>7</v>
      </c>
      <c r="T7" s="179" t="s">
        <v>8</v>
      </c>
      <c r="U7" s="176"/>
      <c r="V7" s="179" t="s">
        <v>7</v>
      </c>
      <c r="W7" s="179" t="s">
        <v>8</v>
      </c>
      <c r="X7" s="176"/>
      <c r="Y7" s="179" t="s">
        <v>7</v>
      </c>
      <c r="Z7" s="180" t="s">
        <v>8</v>
      </c>
      <c r="AA7" s="173"/>
      <c r="AB7" s="179" t="s">
        <v>7</v>
      </c>
      <c r="AC7" s="179" t="s">
        <v>8</v>
      </c>
    </row>
    <row r="8" s="145" customFormat="true" ht="39.9" hidden="false" customHeight="true" outlineLevel="0" collapsed="false">
      <c r="B8" s="181" t="s">
        <v>83</v>
      </c>
      <c r="C8" s="182" t="s">
        <v>129</v>
      </c>
      <c r="D8" s="182"/>
      <c r="E8" s="183" t="n">
        <v>55778</v>
      </c>
      <c r="F8" s="183" t="n">
        <v>475435</v>
      </c>
      <c r="G8" s="183" t="n">
        <v>258817</v>
      </c>
      <c r="H8" s="183" t="n">
        <v>215355</v>
      </c>
      <c r="I8" s="183" t="n">
        <v>24860</v>
      </c>
      <c r="J8" s="183" t="n">
        <v>16954</v>
      </c>
      <c r="K8" s="183" t="n">
        <v>7879</v>
      </c>
      <c r="L8" s="183" t="n">
        <v>7446</v>
      </c>
      <c r="M8" s="183" t="n">
        <v>1585</v>
      </c>
      <c r="N8" s="183" t="n">
        <v>5861</v>
      </c>
      <c r="O8" s="183" t="n">
        <v>34319</v>
      </c>
      <c r="P8" s="183" t="n">
        <v>24618</v>
      </c>
      <c r="Q8" s="183" t="n">
        <v>9701</v>
      </c>
      <c r="R8" s="183" t="n">
        <v>392581</v>
      </c>
      <c r="S8" s="183" t="n">
        <v>207344</v>
      </c>
      <c r="T8" s="183" t="n">
        <v>184001</v>
      </c>
      <c r="U8" s="183" t="n">
        <v>268209</v>
      </c>
      <c r="V8" s="183" t="n">
        <v>167302</v>
      </c>
      <c r="W8" s="183" t="n">
        <v>100048</v>
      </c>
      <c r="X8" s="183" t="n">
        <v>124372</v>
      </c>
      <c r="Y8" s="183" t="n">
        <v>40042</v>
      </c>
      <c r="Z8" s="183" t="n">
        <v>83953</v>
      </c>
      <c r="AA8" s="183" t="n">
        <v>16229</v>
      </c>
      <c r="AB8" s="183" t="n">
        <v>8316</v>
      </c>
      <c r="AC8" s="183" t="n">
        <v>7913</v>
      </c>
    </row>
    <row r="9" s="145" customFormat="true" ht="39.9" hidden="false" customHeight="true" outlineLevel="0" collapsed="false">
      <c r="B9" s="181" t="s">
        <v>84</v>
      </c>
      <c r="C9" s="182" t="s">
        <v>54</v>
      </c>
      <c r="D9" s="182"/>
      <c r="E9" s="183" t="n">
        <v>510</v>
      </c>
      <c r="F9" s="183" t="n">
        <v>5621</v>
      </c>
      <c r="G9" s="183" t="n">
        <v>4139</v>
      </c>
      <c r="H9" s="183" t="n">
        <v>1454</v>
      </c>
      <c r="I9" s="184" t="s">
        <v>71</v>
      </c>
      <c r="J9" s="184" t="s">
        <v>71</v>
      </c>
      <c r="K9" s="184" t="s">
        <v>71</v>
      </c>
      <c r="L9" s="184" t="s">
        <v>71</v>
      </c>
      <c r="M9" s="184" t="s">
        <v>71</v>
      </c>
      <c r="N9" s="184" t="s">
        <v>71</v>
      </c>
      <c r="O9" s="183" t="n">
        <v>1228</v>
      </c>
      <c r="P9" s="183" t="n">
        <v>1082</v>
      </c>
      <c r="Q9" s="183" t="n">
        <v>146</v>
      </c>
      <c r="R9" s="183" t="n">
        <v>3482</v>
      </c>
      <c r="S9" s="183" t="n">
        <v>2428</v>
      </c>
      <c r="T9" s="183" t="n">
        <v>1026</v>
      </c>
      <c r="U9" s="183" t="n">
        <v>2197</v>
      </c>
      <c r="V9" s="183" t="n">
        <v>1673</v>
      </c>
      <c r="W9" s="183" t="n">
        <v>504</v>
      </c>
      <c r="X9" s="183" t="n">
        <v>1285</v>
      </c>
      <c r="Y9" s="183" t="n">
        <v>755</v>
      </c>
      <c r="Z9" s="183" t="n">
        <v>522</v>
      </c>
      <c r="AA9" s="183" t="n">
        <v>911</v>
      </c>
      <c r="AB9" s="183" t="n">
        <v>629</v>
      </c>
      <c r="AC9" s="183" t="n">
        <v>282</v>
      </c>
    </row>
    <row r="10" s="145" customFormat="true" ht="39.9" hidden="false" customHeight="true" outlineLevel="0" collapsed="false">
      <c r="B10" s="185" t="s">
        <v>86</v>
      </c>
      <c r="C10" s="186" t="s">
        <v>87</v>
      </c>
      <c r="D10" s="186"/>
      <c r="E10" s="187" t="n">
        <v>486</v>
      </c>
      <c r="F10" s="187" t="n">
        <v>5352</v>
      </c>
      <c r="G10" s="187" t="n">
        <v>3924</v>
      </c>
      <c r="H10" s="187" t="n">
        <v>1400</v>
      </c>
      <c r="I10" s="188" t="s">
        <v>71</v>
      </c>
      <c r="J10" s="188" t="s">
        <v>71</v>
      </c>
      <c r="K10" s="188" t="s">
        <v>71</v>
      </c>
      <c r="L10" s="188" t="s">
        <v>71</v>
      </c>
      <c r="M10" s="188" t="s">
        <v>71</v>
      </c>
      <c r="N10" s="188" t="s">
        <v>71</v>
      </c>
      <c r="O10" s="187" t="n">
        <v>1154</v>
      </c>
      <c r="P10" s="187" t="n">
        <v>1013</v>
      </c>
      <c r="Q10" s="187" t="n">
        <v>141</v>
      </c>
      <c r="R10" s="187" t="n">
        <v>3293</v>
      </c>
      <c r="S10" s="187" t="n">
        <v>2287</v>
      </c>
      <c r="T10" s="187" t="n">
        <v>978</v>
      </c>
      <c r="U10" s="187" t="n">
        <v>2087</v>
      </c>
      <c r="V10" s="187" t="n">
        <v>1584</v>
      </c>
      <c r="W10" s="187" t="n">
        <v>483</v>
      </c>
      <c r="X10" s="187" t="n">
        <v>1206</v>
      </c>
      <c r="Y10" s="187" t="n">
        <v>703</v>
      </c>
      <c r="Z10" s="187" t="n">
        <v>495</v>
      </c>
      <c r="AA10" s="187" t="n">
        <v>905</v>
      </c>
      <c r="AB10" s="187" t="n">
        <v>624</v>
      </c>
      <c r="AC10" s="187" t="n">
        <v>281</v>
      </c>
    </row>
    <row r="11" s="145" customFormat="true" ht="39.9" hidden="false" customHeight="true" outlineLevel="0" collapsed="false">
      <c r="B11" s="185" t="s">
        <v>88</v>
      </c>
      <c r="C11" s="186" t="s">
        <v>89</v>
      </c>
      <c r="D11" s="186"/>
      <c r="E11" s="187" t="n">
        <v>20</v>
      </c>
      <c r="F11" s="187" t="n">
        <v>227</v>
      </c>
      <c r="G11" s="187" t="n">
        <v>177</v>
      </c>
      <c r="H11" s="187" t="n">
        <v>50</v>
      </c>
      <c r="I11" s="188" t="s">
        <v>71</v>
      </c>
      <c r="J11" s="188" t="s">
        <v>71</v>
      </c>
      <c r="K11" s="188" t="s">
        <v>71</v>
      </c>
      <c r="L11" s="188" t="s">
        <v>71</v>
      </c>
      <c r="M11" s="188" t="s">
        <v>71</v>
      </c>
      <c r="N11" s="188" t="s">
        <v>71</v>
      </c>
      <c r="O11" s="187" t="n">
        <v>64</v>
      </c>
      <c r="P11" s="187" t="n">
        <v>59</v>
      </c>
      <c r="Q11" s="187" t="n">
        <v>5</v>
      </c>
      <c r="R11" s="187" t="n">
        <v>157</v>
      </c>
      <c r="S11" s="187" t="n">
        <v>113</v>
      </c>
      <c r="T11" s="187" t="n">
        <v>44</v>
      </c>
      <c r="U11" s="187" t="n">
        <v>93</v>
      </c>
      <c r="V11" s="187" t="n">
        <v>74</v>
      </c>
      <c r="W11" s="187" t="n">
        <v>19</v>
      </c>
      <c r="X11" s="187" t="n">
        <v>64</v>
      </c>
      <c r="Y11" s="187" t="n">
        <v>39</v>
      </c>
      <c r="Z11" s="187" t="n">
        <v>25</v>
      </c>
      <c r="AA11" s="187" t="n">
        <v>6</v>
      </c>
      <c r="AB11" s="187" t="n">
        <v>5</v>
      </c>
      <c r="AC11" s="187" t="n">
        <v>1</v>
      </c>
    </row>
    <row r="12" s="145" customFormat="true" ht="39.9" hidden="false" customHeight="true" outlineLevel="0" collapsed="false">
      <c r="B12" s="181" t="s">
        <v>90</v>
      </c>
      <c r="C12" s="182" t="s">
        <v>130</v>
      </c>
      <c r="D12" s="182"/>
      <c r="E12" s="183" t="n">
        <v>55268</v>
      </c>
      <c r="F12" s="183" t="n">
        <v>469814</v>
      </c>
      <c r="G12" s="183" t="n">
        <v>254678</v>
      </c>
      <c r="H12" s="183" t="n">
        <v>213901</v>
      </c>
      <c r="I12" s="183" t="n">
        <v>24860</v>
      </c>
      <c r="J12" s="183" t="n">
        <v>16954</v>
      </c>
      <c r="K12" s="183" t="n">
        <v>7879</v>
      </c>
      <c r="L12" s="183" t="n">
        <v>7446</v>
      </c>
      <c r="M12" s="183" t="n">
        <v>1585</v>
      </c>
      <c r="N12" s="183" t="n">
        <v>5861</v>
      </c>
      <c r="O12" s="183" t="n">
        <v>33091</v>
      </c>
      <c r="P12" s="183" t="n">
        <v>23536</v>
      </c>
      <c r="Q12" s="183" t="n">
        <v>9555</v>
      </c>
      <c r="R12" s="183" t="n">
        <v>389099</v>
      </c>
      <c r="S12" s="183" t="n">
        <v>204916</v>
      </c>
      <c r="T12" s="183" t="n">
        <v>182975</v>
      </c>
      <c r="U12" s="183" t="n">
        <v>266012</v>
      </c>
      <c r="V12" s="183" t="n">
        <v>165629</v>
      </c>
      <c r="W12" s="183" t="n">
        <v>99544</v>
      </c>
      <c r="X12" s="183" t="n">
        <v>123087</v>
      </c>
      <c r="Y12" s="183" t="n">
        <v>39287</v>
      </c>
      <c r="Z12" s="183" t="n">
        <v>83431</v>
      </c>
      <c r="AA12" s="183" t="n">
        <v>15318</v>
      </c>
      <c r="AB12" s="183" t="n">
        <v>7687</v>
      </c>
      <c r="AC12" s="183" t="n">
        <v>7631</v>
      </c>
    </row>
    <row r="13" s="145" customFormat="true" ht="39.9" hidden="false" customHeight="true" outlineLevel="0" collapsed="false">
      <c r="B13" s="185" t="s">
        <v>92</v>
      </c>
      <c r="C13" s="186" t="s">
        <v>93</v>
      </c>
      <c r="D13" s="186"/>
      <c r="E13" s="188" t="n">
        <v>24</v>
      </c>
      <c r="F13" s="187" t="n">
        <v>249</v>
      </c>
      <c r="G13" s="187" t="n">
        <v>212</v>
      </c>
      <c r="H13" s="187" t="n">
        <v>37</v>
      </c>
      <c r="I13" s="188" t="n">
        <v>2</v>
      </c>
      <c r="J13" s="188" t="n">
        <v>2</v>
      </c>
      <c r="K13" s="188" t="s">
        <v>71</v>
      </c>
      <c r="L13" s="188" t="s">
        <v>71</v>
      </c>
      <c r="M13" s="188" t="s">
        <v>71</v>
      </c>
      <c r="N13" s="188" t="s">
        <v>71</v>
      </c>
      <c r="O13" s="187" t="n">
        <v>35</v>
      </c>
      <c r="P13" s="187" t="n">
        <v>26</v>
      </c>
      <c r="Q13" s="187" t="n">
        <v>9</v>
      </c>
      <c r="R13" s="187" t="n">
        <v>204</v>
      </c>
      <c r="S13" s="187" t="n">
        <v>176</v>
      </c>
      <c r="T13" s="187" t="n">
        <v>28</v>
      </c>
      <c r="U13" s="187" t="n">
        <v>184</v>
      </c>
      <c r="V13" s="187" t="n">
        <v>163</v>
      </c>
      <c r="W13" s="187" t="n">
        <v>21</v>
      </c>
      <c r="X13" s="187" t="n">
        <v>20</v>
      </c>
      <c r="Y13" s="187" t="n">
        <v>13</v>
      </c>
      <c r="Z13" s="187" t="n">
        <v>7</v>
      </c>
      <c r="AA13" s="187" t="n">
        <v>8</v>
      </c>
      <c r="AB13" s="187" t="n">
        <v>8</v>
      </c>
      <c r="AC13" s="187" t="s">
        <v>71</v>
      </c>
    </row>
    <row r="14" s="145" customFormat="true" ht="39.9" hidden="false" customHeight="true" outlineLevel="0" collapsed="false">
      <c r="B14" s="185" t="s">
        <v>94</v>
      </c>
      <c r="C14" s="186" t="s">
        <v>56</v>
      </c>
      <c r="D14" s="186"/>
      <c r="E14" s="188" t="n">
        <v>6235</v>
      </c>
      <c r="F14" s="187" t="n">
        <v>42190</v>
      </c>
      <c r="G14" s="187" t="n">
        <v>35567</v>
      </c>
      <c r="H14" s="187" t="n">
        <v>6578</v>
      </c>
      <c r="I14" s="188" t="n">
        <v>2867</v>
      </c>
      <c r="J14" s="188" t="n">
        <v>2837</v>
      </c>
      <c r="K14" s="188" t="n">
        <v>28</v>
      </c>
      <c r="L14" s="188" t="n">
        <v>743</v>
      </c>
      <c r="M14" s="188" t="n">
        <v>239</v>
      </c>
      <c r="N14" s="187" t="n">
        <v>504</v>
      </c>
      <c r="O14" s="187" t="n">
        <v>5749</v>
      </c>
      <c r="P14" s="187" t="n">
        <v>4287</v>
      </c>
      <c r="Q14" s="187" t="n">
        <v>1462</v>
      </c>
      <c r="R14" s="187" t="n">
        <v>31074</v>
      </c>
      <c r="S14" s="187" t="n">
        <v>26577</v>
      </c>
      <c r="T14" s="187" t="n">
        <v>4454</v>
      </c>
      <c r="U14" s="187" t="n">
        <v>28043</v>
      </c>
      <c r="V14" s="187" t="n">
        <v>24415</v>
      </c>
      <c r="W14" s="187" t="n">
        <v>3591</v>
      </c>
      <c r="X14" s="187" t="n">
        <v>3031</v>
      </c>
      <c r="Y14" s="187" t="n">
        <v>2162</v>
      </c>
      <c r="Z14" s="187" t="n">
        <v>863</v>
      </c>
      <c r="AA14" s="187" t="n">
        <v>1757</v>
      </c>
      <c r="AB14" s="187" t="n">
        <v>1627</v>
      </c>
      <c r="AC14" s="187" t="n">
        <v>130</v>
      </c>
    </row>
    <row r="15" s="145" customFormat="true" ht="39.9" hidden="false" customHeight="true" outlineLevel="0" collapsed="false">
      <c r="B15" s="185" t="s">
        <v>95</v>
      </c>
      <c r="C15" s="186" t="s">
        <v>57</v>
      </c>
      <c r="D15" s="186"/>
      <c r="E15" s="188" t="n">
        <v>5154</v>
      </c>
      <c r="F15" s="187" t="n">
        <v>106493</v>
      </c>
      <c r="G15" s="187" t="n">
        <v>66431</v>
      </c>
      <c r="H15" s="187" t="n">
        <v>39860</v>
      </c>
      <c r="I15" s="188" t="n">
        <v>1789</v>
      </c>
      <c r="J15" s="188" t="n">
        <v>1682</v>
      </c>
      <c r="K15" s="188" t="n">
        <v>106</v>
      </c>
      <c r="L15" s="188" t="n">
        <v>677</v>
      </c>
      <c r="M15" s="188" t="n">
        <v>140</v>
      </c>
      <c r="N15" s="187" t="n">
        <v>537</v>
      </c>
      <c r="O15" s="187" t="n">
        <v>5389</v>
      </c>
      <c r="P15" s="187" t="n">
        <v>3968</v>
      </c>
      <c r="Q15" s="187" t="n">
        <v>1421</v>
      </c>
      <c r="R15" s="187" t="n">
        <v>97487</v>
      </c>
      <c r="S15" s="187" t="n">
        <v>60022</v>
      </c>
      <c r="T15" s="187" t="n">
        <v>37264</v>
      </c>
      <c r="U15" s="187" t="n">
        <v>79276</v>
      </c>
      <c r="V15" s="187" t="n">
        <v>53767</v>
      </c>
      <c r="W15" s="187" t="n">
        <v>25403</v>
      </c>
      <c r="X15" s="187" t="n">
        <v>18211</v>
      </c>
      <c r="Y15" s="187" t="n">
        <v>6255</v>
      </c>
      <c r="Z15" s="187" t="n">
        <v>11861</v>
      </c>
      <c r="AA15" s="187" t="n">
        <v>1151</v>
      </c>
      <c r="AB15" s="187" t="n">
        <v>619</v>
      </c>
      <c r="AC15" s="187" t="n">
        <v>532</v>
      </c>
    </row>
    <row r="16" s="145" customFormat="true" ht="39.9" hidden="false" customHeight="true" outlineLevel="0" collapsed="false">
      <c r="B16" s="185" t="s">
        <v>96</v>
      </c>
      <c r="C16" s="186" t="s">
        <v>97</v>
      </c>
      <c r="D16" s="186"/>
      <c r="E16" s="188" t="n">
        <v>45</v>
      </c>
      <c r="F16" s="187" t="n">
        <v>1647</v>
      </c>
      <c r="G16" s="187" t="n">
        <v>1418</v>
      </c>
      <c r="H16" s="187" t="n">
        <v>229</v>
      </c>
      <c r="I16" s="188" t="s">
        <v>71</v>
      </c>
      <c r="J16" s="188" t="s">
        <v>71</v>
      </c>
      <c r="K16" s="188" t="s">
        <v>71</v>
      </c>
      <c r="L16" s="188" t="s">
        <v>71</v>
      </c>
      <c r="M16" s="188" t="s">
        <v>71</v>
      </c>
      <c r="N16" s="188" t="s">
        <v>71</v>
      </c>
      <c r="O16" s="187" t="n">
        <v>57</v>
      </c>
      <c r="P16" s="187" t="n">
        <v>53</v>
      </c>
      <c r="Q16" s="187" t="n">
        <v>4</v>
      </c>
      <c r="R16" s="187" t="n">
        <v>1586</v>
      </c>
      <c r="S16" s="187" t="n">
        <v>1362</v>
      </c>
      <c r="T16" s="187" t="n">
        <v>224</v>
      </c>
      <c r="U16" s="187" t="n">
        <v>1433</v>
      </c>
      <c r="V16" s="187" t="n">
        <v>1303</v>
      </c>
      <c r="W16" s="187" t="n">
        <v>130</v>
      </c>
      <c r="X16" s="187" t="n">
        <v>153</v>
      </c>
      <c r="Y16" s="187" t="n">
        <v>59</v>
      </c>
      <c r="Z16" s="187" t="n">
        <v>94</v>
      </c>
      <c r="AA16" s="187" t="n">
        <v>4</v>
      </c>
      <c r="AB16" s="187" t="n">
        <v>3</v>
      </c>
      <c r="AC16" s="187" t="n">
        <v>1</v>
      </c>
    </row>
    <row r="17" s="145" customFormat="true" ht="39.9" hidden="false" customHeight="true" outlineLevel="0" collapsed="false">
      <c r="B17" s="185" t="s">
        <v>98</v>
      </c>
      <c r="C17" s="186" t="s">
        <v>59</v>
      </c>
      <c r="D17" s="186"/>
      <c r="E17" s="188" t="n">
        <v>342</v>
      </c>
      <c r="F17" s="187" t="n">
        <v>4029</v>
      </c>
      <c r="G17" s="187" t="n">
        <v>2896</v>
      </c>
      <c r="H17" s="187" t="n">
        <v>1128</v>
      </c>
      <c r="I17" s="188" t="n">
        <v>29</v>
      </c>
      <c r="J17" s="188" t="n">
        <v>27</v>
      </c>
      <c r="K17" s="188" t="n">
        <v>2</v>
      </c>
      <c r="L17" s="188" t="n">
        <v>8</v>
      </c>
      <c r="M17" s="188" t="n">
        <v>3</v>
      </c>
      <c r="N17" s="187" t="n">
        <v>5</v>
      </c>
      <c r="O17" s="187" t="n">
        <v>342</v>
      </c>
      <c r="P17" s="187" t="n">
        <v>287</v>
      </c>
      <c r="Q17" s="187" t="n">
        <v>55</v>
      </c>
      <c r="R17" s="187" t="n">
        <v>3591</v>
      </c>
      <c r="S17" s="187" t="n">
        <v>2554</v>
      </c>
      <c r="T17" s="187" t="n">
        <v>1032</v>
      </c>
      <c r="U17" s="187" t="n">
        <v>2892</v>
      </c>
      <c r="V17" s="187" t="n">
        <v>2193</v>
      </c>
      <c r="W17" s="187" t="n">
        <v>696</v>
      </c>
      <c r="X17" s="187" t="n">
        <v>699</v>
      </c>
      <c r="Y17" s="187" t="n">
        <v>361</v>
      </c>
      <c r="Z17" s="187" t="n">
        <v>336</v>
      </c>
      <c r="AA17" s="187" t="n">
        <v>59</v>
      </c>
      <c r="AB17" s="187" t="n">
        <v>25</v>
      </c>
      <c r="AC17" s="187" t="n">
        <v>34</v>
      </c>
    </row>
    <row r="18" s="145" customFormat="true" ht="39.9" hidden="false" customHeight="true" outlineLevel="0" collapsed="false">
      <c r="B18" s="185" t="s">
        <v>99</v>
      </c>
      <c r="C18" s="186" t="s">
        <v>60</v>
      </c>
      <c r="D18" s="186"/>
      <c r="E18" s="188" t="n">
        <v>970</v>
      </c>
      <c r="F18" s="187" t="n">
        <v>18650</v>
      </c>
      <c r="G18" s="187" t="n">
        <v>15892</v>
      </c>
      <c r="H18" s="187" t="n">
        <v>2667</v>
      </c>
      <c r="I18" s="188" t="n">
        <v>93</v>
      </c>
      <c r="J18" s="188" t="n">
        <v>85</v>
      </c>
      <c r="K18" s="188" t="n">
        <v>8</v>
      </c>
      <c r="L18" s="188" t="n">
        <v>28</v>
      </c>
      <c r="M18" s="188" t="n">
        <v>7</v>
      </c>
      <c r="N18" s="187" t="n">
        <v>21</v>
      </c>
      <c r="O18" s="187" t="n">
        <v>745</v>
      </c>
      <c r="P18" s="187" t="n">
        <v>579</v>
      </c>
      <c r="Q18" s="187" t="n">
        <v>166</v>
      </c>
      <c r="R18" s="187" t="n">
        <v>17266</v>
      </c>
      <c r="S18" s="187" t="n">
        <v>14797</v>
      </c>
      <c r="T18" s="187" t="n">
        <v>2378</v>
      </c>
      <c r="U18" s="187" t="n">
        <v>13762</v>
      </c>
      <c r="V18" s="187" t="n">
        <v>12477</v>
      </c>
      <c r="W18" s="187" t="n">
        <v>1202</v>
      </c>
      <c r="X18" s="187" t="n">
        <v>3504</v>
      </c>
      <c r="Y18" s="187" t="n">
        <v>2320</v>
      </c>
      <c r="Z18" s="187" t="n">
        <v>1176</v>
      </c>
      <c r="AA18" s="187" t="n">
        <v>518</v>
      </c>
      <c r="AB18" s="187" t="n">
        <v>424</v>
      </c>
      <c r="AC18" s="187" t="n">
        <v>94</v>
      </c>
    </row>
    <row r="19" s="145" customFormat="true" ht="39.9" hidden="false" customHeight="true" outlineLevel="0" collapsed="false">
      <c r="B19" s="185" t="s">
        <v>100</v>
      </c>
      <c r="C19" s="186" t="s">
        <v>61</v>
      </c>
      <c r="D19" s="186"/>
      <c r="E19" s="188" t="n">
        <v>14496</v>
      </c>
      <c r="F19" s="187" t="n">
        <v>93586</v>
      </c>
      <c r="G19" s="187" t="n">
        <v>48532</v>
      </c>
      <c r="H19" s="187" t="n">
        <v>44778</v>
      </c>
      <c r="I19" s="188" t="n">
        <v>5739</v>
      </c>
      <c r="J19" s="188" t="n">
        <v>4340</v>
      </c>
      <c r="K19" s="188" t="n">
        <v>1396</v>
      </c>
      <c r="L19" s="188" t="n">
        <v>2554</v>
      </c>
      <c r="M19" s="188" t="n">
        <v>509</v>
      </c>
      <c r="N19" s="187" t="n">
        <v>2045</v>
      </c>
      <c r="O19" s="187" t="n">
        <v>7866</v>
      </c>
      <c r="P19" s="187" t="n">
        <v>5311</v>
      </c>
      <c r="Q19" s="187" t="n">
        <v>2555</v>
      </c>
      <c r="R19" s="187" t="n">
        <v>75443</v>
      </c>
      <c r="S19" s="187" t="n">
        <v>37435</v>
      </c>
      <c r="T19" s="187" t="n">
        <v>37735</v>
      </c>
      <c r="U19" s="187" t="n">
        <v>42256</v>
      </c>
      <c r="V19" s="187" t="n">
        <v>27933</v>
      </c>
      <c r="W19" s="187" t="n">
        <v>14121</v>
      </c>
      <c r="X19" s="187" t="n">
        <v>33187</v>
      </c>
      <c r="Y19" s="187" t="n">
        <v>9502</v>
      </c>
      <c r="Z19" s="187" t="n">
        <v>23614</v>
      </c>
      <c r="AA19" s="187" t="n">
        <v>1984</v>
      </c>
      <c r="AB19" s="187" t="n">
        <v>937</v>
      </c>
      <c r="AC19" s="187" t="n">
        <v>1047</v>
      </c>
    </row>
    <row r="20" s="145" customFormat="true" ht="39.9" hidden="false" customHeight="true" outlineLevel="0" collapsed="false">
      <c r="B20" s="185" t="s">
        <v>101</v>
      </c>
      <c r="C20" s="186" t="s">
        <v>62</v>
      </c>
      <c r="D20" s="186"/>
      <c r="E20" s="188" t="n">
        <v>932</v>
      </c>
      <c r="F20" s="187" t="n">
        <v>11426</v>
      </c>
      <c r="G20" s="187" t="n">
        <v>4871</v>
      </c>
      <c r="H20" s="187" t="n">
        <v>6546</v>
      </c>
      <c r="I20" s="188" t="n">
        <v>84</v>
      </c>
      <c r="J20" s="188" t="n">
        <v>72</v>
      </c>
      <c r="K20" s="188" t="n">
        <v>12</v>
      </c>
      <c r="L20" s="188" t="n">
        <v>20</v>
      </c>
      <c r="M20" s="188" t="n">
        <v>2</v>
      </c>
      <c r="N20" s="187" t="n">
        <v>18</v>
      </c>
      <c r="O20" s="187" t="n">
        <v>552</v>
      </c>
      <c r="P20" s="187" t="n">
        <v>444</v>
      </c>
      <c r="Q20" s="187" t="n">
        <v>108</v>
      </c>
      <c r="R20" s="187" t="n">
        <v>10538</v>
      </c>
      <c r="S20" s="187" t="n">
        <v>4263</v>
      </c>
      <c r="T20" s="187" t="n">
        <v>6266</v>
      </c>
      <c r="U20" s="187" t="n">
        <v>8080</v>
      </c>
      <c r="V20" s="187" t="n">
        <v>3894</v>
      </c>
      <c r="W20" s="187" t="n">
        <v>4177</v>
      </c>
      <c r="X20" s="187" t="n">
        <v>2458</v>
      </c>
      <c r="Y20" s="187" t="n">
        <v>369</v>
      </c>
      <c r="Z20" s="187" t="n">
        <v>2089</v>
      </c>
      <c r="AA20" s="187" t="n">
        <v>232</v>
      </c>
      <c r="AB20" s="187" t="n">
        <v>90</v>
      </c>
      <c r="AC20" s="187" t="n">
        <v>142</v>
      </c>
    </row>
    <row r="21" s="145" customFormat="true" ht="39.9" hidden="false" customHeight="true" outlineLevel="0" collapsed="false">
      <c r="B21" s="185" t="s">
        <v>102</v>
      </c>
      <c r="C21" s="186" t="s">
        <v>103</v>
      </c>
      <c r="D21" s="186"/>
      <c r="E21" s="188" t="n">
        <v>2538</v>
      </c>
      <c r="F21" s="187" t="n">
        <v>7600</v>
      </c>
      <c r="G21" s="187" t="n">
        <v>4372</v>
      </c>
      <c r="H21" s="187" t="n">
        <v>3220</v>
      </c>
      <c r="I21" s="188" t="n">
        <v>1273</v>
      </c>
      <c r="J21" s="188" t="n">
        <v>965</v>
      </c>
      <c r="K21" s="188" t="n">
        <v>307</v>
      </c>
      <c r="L21" s="188" t="n">
        <v>400</v>
      </c>
      <c r="M21" s="188" t="n">
        <v>75</v>
      </c>
      <c r="N21" s="187" t="n">
        <v>325</v>
      </c>
      <c r="O21" s="187" t="n">
        <v>1862</v>
      </c>
      <c r="P21" s="187" t="n">
        <v>1174</v>
      </c>
      <c r="Q21" s="187" t="n">
        <v>688</v>
      </c>
      <c r="R21" s="187" t="n">
        <v>3780</v>
      </c>
      <c r="S21" s="187" t="n">
        <v>2019</v>
      </c>
      <c r="T21" s="187" t="n">
        <v>1754</v>
      </c>
      <c r="U21" s="187" t="n">
        <v>2696</v>
      </c>
      <c r="V21" s="187" t="n">
        <v>1556</v>
      </c>
      <c r="W21" s="187" t="n">
        <v>1133</v>
      </c>
      <c r="X21" s="187" t="n">
        <v>1084</v>
      </c>
      <c r="Y21" s="187" t="n">
        <v>463</v>
      </c>
      <c r="Z21" s="187" t="n">
        <v>621</v>
      </c>
      <c r="AA21" s="187" t="n">
        <v>285</v>
      </c>
      <c r="AB21" s="187" t="n">
        <v>139</v>
      </c>
      <c r="AC21" s="187" t="n">
        <v>146</v>
      </c>
    </row>
    <row r="22" s="145" customFormat="true" ht="39.9" hidden="false" customHeight="true" outlineLevel="0" collapsed="false">
      <c r="B22" s="185" t="s">
        <v>104</v>
      </c>
      <c r="C22" s="186" t="s">
        <v>105</v>
      </c>
      <c r="D22" s="186"/>
      <c r="E22" s="188" t="n">
        <v>1781</v>
      </c>
      <c r="F22" s="187" t="n">
        <v>9205</v>
      </c>
      <c r="G22" s="187" t="n">
        <v>5950</v>
      </c>
      <c r="H22" s="187" t="n">
        <v>3238</v>
      </c>
      <c r="I22" s="188" t="n">
        <v>966</v>
      </c>
      <c r="J22" s="188" t="n">
        <v>885</v>
      </c>
      <c r="K22" s="188" t="n">
        <v>79</v>
      </c>
      <c r="L22" s="188" t="n">
        <v>161</v>
      </c>
      <c r="M22" s="188" t="n">
        <v>22</v>
      </c>
      <c r="N22" s="187" t="n">
        <v>139</v>
      </c>
      <c r="O22" s="187" t="n">
        <v>1201</v>
      </c>
      <c r="P22" s="187" t="n">
        <v>888</v>
      </c>
      <c r="Q22" s="187" t="n">
        <v>313</v>
      </c>
      <c r="R22" s="187" t="n">
        <v>6550</v>
      </c>
      <c r="S22" s="187" t="n">
        <v>3927</v>
      </c>
      <c r="T22" s="187" t="n">
        <v>2608</v>
      </c>
      <c r="U22" s="187" t="n">
        <v>5487</v>
      </c>
      <c r="V22" s="187" t="n">
        <v>3523</v>
      </c>
      <c r="W22" s="187" t="n">
        <v>1950</v>
      </c>
      <c r="X22" s="187" t="n">
        <v>1063</v>
      </c>
      <c r="Y22" s="187" t="n">
        <v>404</v>
      </c>
      <c r="Z22" s="187" t="n">
        <v>658</v>
      </c>
      <c r="AA22" s="187" t="n">
        <v>327</v>
      </c>
      <c r="AB22" s="187" t="n">
        <v>228</v>
      </c>
      <c r="AC22" s="187" t="n">
        <v>99</v>
      </c>
    </row>
    <row r="23" s="145" customFormat="true" ht="39.9" hidden="false" customHeight="true" outlineLevel="0" collapsed="false">
      <c r="B23" s="185" t="s">
        <v>106</v>
      </c>
      <c r="C23" s="186" t="s">
        <v>107</v>
      </c>
      <c r="D23" s="186"/>
      <c r="E23" s="188" t="n">
        <v>6793</v>
      </c>
      <c r="F23" s="187" t="n">
        <v>39847</v>
      </c>
      <c r="G23" s="187" t="n">
        <v>14623</v>
      </c>
      <c r="H23" s="187" t="n">
        <v>24997</v>
      </c>
      <c r="I23" s="188" t="n">
        <v>4427</v>
      </c>
      <c r="J23" s="188" t="n">
        <v>2704</v>
      </c>
      <c r="K23" s="188" t="n">
        <v>1719</v>
      </c>
      <c r="L23" s="188" t="n">
        <v>1617</v>
      </c>
      <c r="M23" s="188" t="n">
        <v>333</v>
      </c>
      <c r="N23" s="187" t="n">
        <v>1284</v>
      </c>
      <c r="O23" s="187" t="n">
        <v>1834</v>
      </c>
      <c r="P23" s="187" t="n">
        <v>1140</v>
      </c>
      <c r="Q23" s="187" t="n">
        <v>694</v>
      </c>
      <c r="R23" s="187" t="n">
        <v>29365</v>
      </c>
      <c r="S23" s="187" t="n">
        <v>9726</v>
      </c>
      <c r="T23" s="187" t="n">
        <v>19416</v>
      </c>
      <c r="U23" s="187" t="n">
        <v>9205</v>
      </c>
      <c r="V23" s="187" t="n">
        <v>4635</v>
      </c>
      <c r="W23" s="187" t="n">
        <v>4484</v>
      </c>
      <c r="X23" s="187" t="n">
        <v>20160</v>
      </c>
      <c r="Y23" s="187" t="n">
        <v>5091</v>
      </c>
      <c r="Z23" s="187" t="n">
        <v>14932</v>
      </c>
      <c r="AA23" s="187" t="n">
        <v>2604</v>
      </c>
      <c r="AB23" s="187" t="n">
        <v>720</v>
      </c>
      <c r="AC23" s="187" t="n">
        <v>1884</v>
      </c>
    </row>
    <row r="24" s="145" customFormat="true" ht="39.9" hidden="false" customHeight="true" outlineLevel="0" collapsed="false">
      <c r="B24" s="185" t="s">
        <v>108</v>
      </c>
      <c r="C24" s="186" t="s">
        <v>109</v>
      </c>
      <c r="D24" s="186"/>
      <c r="E24" s="188" t="n">
        <v>6061</v>
      </c>
      <c r="F24" s="187" t="n">
        <v>20800</v>
      </c>
      <c r="G24" s="187" t="n">
        <v>7765</v>
      </c>
      <c r="H24" s="187" t="n">
        <v>12986</v>
      </c>
      <c r="I24" s="188" t="n">
        <v>4627</v>
      </c>
      <c r="J24" s="188" t="n">
        <v>1229</v>
      </c>
      <c r="K24" s="188" t="n">
        <v>3390</v>
      </c>
      <c r="L24" s="188" t="n">
        <v>715</v>
      </c>
      <c r="M24" s="188" t="n">
        <v>131</v>
      </c>
      <c r="N24" s="187" t="n">
        <v>584</v>
      </c>
      <c r="O24" s="187" t="n">
        <v>896</v>
      </c>
      <c r="P24" s="187" t="n">
        <v>611</v>
      </c>
      <c r="Q24" s="187" t="n">
        <v>285</v>
      </c>
      <c r="R24" s="187" t="n">
        <v>13334</v>
      </c>
      <c r="S24" s="187" t="n">
        <v>5342</v>
      </c>
      <c r="T24" s="187" t="n">
        <v>7951</v>
      </c>
      <c r="U24" s="187" t="n">
        <v>6683</v>
      </c>
      <c r="V24" s="187" t="n">
        <v>3122</v>
      </c>
      <c r="W24" s="187" t="n">
        <v>3535</v>
      </c>
      <c r="X24" s="187" t="n">
        <v>6651</v>
      </c>
      <c r="Y24" s="187" t="n">
        <v>2220</v>
      </c>
      <c r="Z24" s="187" t="n">
        <v>4416</v>
      </c>
      <c r="AA24" s="187" t="n">
        <v>1228</v>
      </c>
      <c r="AB24" s="187" t="n">
        <v>452</v>
      </c>
      <c r="AC24" s="187" t="n">
        <v>776</v>
      </c>
    </row>
    <row r="25" s="145" customFormat="true" ht="39.9" hidden="false" customHeight="true" outlineLevel="0" collapsed="false">
      <c r="B25" s="185" t="s">
        <v>110</v>
      </c>
      <c r="C25" s="186" t="s">
        <v>111</v>
      </c>
      <c r="D25" s="186"/>
      <c r="E25" s="188" t="n">
        <v>1312</v>
      </c>
      <c r="F25" s="187" t="n">
        <v>10574</v>
      </c>
      <c r="G25" s="187" t="n">
        <v>5052</v>
      </c>
      <c r="H25" s="187" t="n">
        <v>5506</v>
      </c>
      <c r="I25" s="188" t="n">
        <v>727</v>
      </c>
      <c r="J25" s="188" t="n">
        <v>199</v>
      </c>
      <c r="K25" s="188" t="n">
        <v>526</v>
      </c>
      <c r="L25" s="188" t="n">
        <v>63</v>
      </c>
      <c r="M25" s="188" t="n">
        <v>15</v>
      </c>
      <c r="N25" s="187" t="n">
        <v>48</v>
      </c>
      <c r="O25" s="187" t="n">
        <v>347</v>
      </c>
      <c r="P25" s="187" t="n">
        <v>262</v>
      </c>
      <c r="Q25" s="187" t="n">
        <v>85</v>
      </c>
      <c r="R25" s="187" t="n">
        <v>9113</v>
      </c>
      <c r="S25" s="187" t="n">
        <v>4401</v>
      </c>
      <c r="T25" s="187" t="n">
        <v>4698</v>
      </c>
      <c r="U25" s="187" t="n">
        <v>5816</v>
      </c>
      <c r="V25" s="187" t="n">
        <v>3163</v>
      </c>
      <c r="W25" s="187" t="n">
        <v>2641</v>
      </c>
      <c r="X25" s="187" t="n">
        <v>3297</v>
      </c>
      <c r="Y25" s="187" t="n">
        <v>1238</v>
      </c>
      <c r="Z25" s="187" t="n">
        <v>2057</v>
      </c>
      <c r="AA25" s="187" t="n">
        <v>324</v>
      </c>
      <c r="AB25" s="187" t="n">
        <v>175</v>
      </c>
      <c r="AC25" s="187" t="n">
        <v>149</v>
      </c>
    </row>
    <row r="26" s="145" customFormat="true" ht="39.9" hidden="false" customHeight="true" outlineLevel="0" collapsed="false">
      <c r="B26" s="185" t="s">
        <v>112</v>
      </c>
      <c r="C26" s="186" t="s">
        <v>68</v>
      </c>
      <c r="D26" s="186"/>
      <c r="E26" s="188" t="n">
        <v>3947</v>
      </c>
      <c r="F26" s="187" t="n">
        <v>62958</v>
      </c>
      <c r="G26" s="187" t="n">
        <v>16268</v>
      </c>
      <c r="H26" s="187" t="n">
        <v>46509</v>
      </c>
      <c r="I26" s="188" t="n">
        <v>1493</v>
      </c>
      <c r="J26" s="188" t="n">
        <v>1268</v>
      </c>
      <c r="K26" s="188" t="n">
        <v>223</v>
      </c>
      <c r="L26" s="188" t="n">
        <v>203</v>
      </c>
      <c r="M26" s="188" t="n">
        <v>36</v>
      </c>
      <c r="N26" s="187" t="n">
        <v>167</v>
      </c>
      <c r="O26" s="187" t="n">
        <v>2436</v>
      </c>
      <c r="P26" s="187" t="n">
        <v>1431</v>
      </c>
      <c r="Q26" s="187" t="n">
        <v>1005</v>
      </c>
      <c r="R26" s="187" t="n">
        <v>57452</v>
      </c>
      <c r="S26" s="187" t="n">
        <v>13212</v>
      </c>
      <c r="T26" s="187" t="n">
        <v>44061</v>
      </c>
      <c r="U26" s="187" t="n">
        <v>40824</v>
      </c>
      <c r="V26" s="187" t="n">
        <v>10038</v>
      </c>
      <c r="W26" s="187" t="n">
        <v>30621</v>
      </c>
      <c r="X26" s="187" t="n">
        <v>16628</v>
      </c>
      <c r="Y26" s="187" t="n">
        <v>3174</v>
      </c>
      <c r="Z26" s="187" t="n">
        <v>13440</v>
      </c>
      <c r="AA26" s="187" t="n">
        <v>1374</v>
      </c>
      <c r="AB26" s="187" t="n">
        <v>321</v>
      </c>
      <c r="AC26" s="187" t="n">
        <v>1053</v>
      </c>
    </row>
    <row r="27" s="145" customFormat="true" ht="39.9" hidden="false" customHeight="true" outlineLevel="0" collapsed="false">
      <c r="B27" s="185" t="s">
        <v>113</v>
      </c>
      <c r="C27" s="186" t="s">
        <v>114</v>
      </c>
      <c r="D27" s="186"/>
      <c r="E27" s="188" t="n">
        <v>559</v>
      </c>
      <c r="F27" s="187" t="n">
        <v>7664</v>
      </c>
      <c r="G27" s="187" t="n">
        <v>4561</v>
      </c>
      <c r="H27" s="187" t="n">
        <v>3103</v>
      </c>
      <c r="I27" s="188" t="n">
        <v>99</v>
      </c>
      <c r="J27" s="188" t="n">
        <v>36</v>
      </c>
      <c r="K27" s="188" t="n">
        <v>63</v>
      </c>
      <c r="L27" s="188" t="n">
        <v>26</v>
      </c>
      <c r="M27" s="188" t="n">
        <v>10</v>
      </c>
      <c r="N27" s="187" t="n">
        <v>16</v>
      </c>
      <c r="O27" s="187" t="n">
        <v>112</v>
      </c>
      <c r="P27" s="187" t="n">
        <v>108</v>
      </c>
      <c r="Q27" s="187" t="n">
        <v>4</v>
      </c>
      <c r="R27" s="187" t="n">
        <v>6596</v>
      </c>
      <c r="S27" s="187" t="n">
        <v>3948</v>
      </c>
      <c r="T27" s="187" t="n">
        <v>2648</v>
      </c>
      <c r="U27" s="187" t="n">
        <v>4272</v>
      </c>
      <c r="V27" s="187" t="n">
        <v>2856</v>
      </c>
      <c r="W27" s="187" t="n">
        <v>1416</v>
      </c>
      <c r="X27" s="187" t="n">
        <v>2324</v>
      </c>
      <c r="Y27" s="187" t="n">
        <v>1092</v>
      </c>
      <c r="Z27" s="187" t="n">
        <v>1232</v>
      </c>
      <c r="AA27" s="187" t="n">
        <v>831</v>
      </c>
      <c r="AB27" s="187" t="n">
        <v>459</v>
      </c>
      <c r="AC27" s="187" t="n">
        <v>372</v>
      </c>
    </row>
    <row r="28" s="145" customFormat="true" ht="39.9" hidden="false" customHeight="true" outlineLevel="0" collapsed="false">
      <c r="B28" s="189" t="s">
        <v>115</v>
      </c>
      <c r="C28" s="190" t="s">
        <v>116</v>
      </c>
      <c r="D28" s="190"/>
      <c r="E28" s="191" t="n">
        <v>4079</v>
      </c>
      <c r="F28" s="192" t="n">
        <v>32896</v>
      </c>
      <c r="G28" s="192" t="n">
        <v>20268</v>
      </c>
      <c r="H28" s="192" t="n">
        <v>12519</v>
      </c>
      <c r="I28" s="191" t="n">
        <v>645</v>
      </c>
      <c r="J28" s="191" t="n">
        <v>623</v>
      </c>
      <c r="K28" s="191" t="n">
        <v>20</v>
      </c>
      <c r="L28" s="191" t="n">
        <v>231</v>
      </c>
      <c r="M28" s="191" t="n">
        <v>63</v>
      </c>
      <c r="N28" s="192" t="n">
        <v>168</v>
      </c>
      <c r="O28" s="192" t="n">
        <v>3668</v>
      </c>
      <c r="P28" s="192" t="n">
        <v>2967</v>
      </c>
      <c r="Q28" s="192" t="n">
        <v>701</v>
      </c>
      <c r="R28" s="192" t="n">
        <v>25720</v>
      </c>
      <c r="S28" s="192" t="n">
        <v>15155</v>
      </c>
      <c r="T28" s="192" t="n">
        <v>10458</v>
      </c>
      <c r="U28" s="192" t="n">
        <v>15103</v>
      </c>
      <c r="V28" s="192" t="n">
        <v>10591</v>
      </c>
      <c r="W28" s="192" t="n">
        <v>4423</v>
      </c>
      <c r="X28" s="192" t="n">
        <v>10617</v>
      </c>
      <c r="Y28" s="192" t="n">
        <v>4564</v>
      </c>
      <c r="Z28" s="192" t="n">
        <v>6035</v>
      </c>
      <c r="AA28" s="192" t="n">
        <v>2632</v>
      </c>
      <c r="AB28" s="192" t="n">
        <v>1460</v>
      </c>
      <c r="AC28" s="192" t="n">
        <v>1172</v>
      </c>
    </row>
    <row r="29" s="193" customFormat="true" ht="13.2" hidden="false" customHeight="false" outlineLevel="0" collapsed="false">
      <c r="B29" s="194" t="s">
        <v>49</v>
      </c>
      <c r="C29" s="194"/>
      <c r="D29" s="195"/>
      <c r="E29" s="196"/>
      <c r="F29" s="196"/>
      <c r="G29" s="196"/>
      <c r="H29" s="196"/>
      <c r="I29" s="197"/>
      <c r="J29" s="196"/>
      <c r="K29" s="196"/>
      <c r="L29" s="196"/>
      <c r="M29" s="197"/>
    </row>
    <row r="30" customFormat="false" ht="10.5" hidden="false" customHeight="true" outlineLevel="0" collapsed="false"/>
    <row r="31" customFormat="false" ht="10.5" hidden="false" customHeight="true" outlineLevel="0" collapsed="false"/>
    <row r="32" customFormat="false" ht="10.5" hidden="false" customHeight="true" outlineLevel="0" collapsed="false"/>
    <row r="33" customFormat="false" ht="10.5" hidden="false" customHeight="true" outlineLevel="0" collapsed="false"/>
    <row r="34" customFormat="false" ht="10.5" hidden="false" customHeight="true" outlineLevel="0" collapsed="false"/>
    <row r="35" customFormat="false" ht="10.5" hidden="false" customHeight="true" outlineLevel="0" collapsed="false"/>
    <row r="36" customFormat="false" ht="10.5" hidden="false" customHeight="true" outlineLevel="0" collapsed="false"/>
    <row r="37" customFormat="false" ht="10.5" hidden="false" customHeight="true" outlineLevel="0" collapsed="false"/>
    <row r="38" customFormat="false" ht="10.5" hidden="false" customHeight="true" outlineLevel="0" collapsed="false"/>
    <row r="39" customFormat="false" ht="10.5" hidden="false" customHeight="true" outlineLevel="0" collapsed="false"/>
    <row r="40" customFormat="false" ht="10.5" hidden="false" customHeight="true" outlineLevel="0" collapsed="false"/>
    <row r="41" customFormat="false" ht="10.5" hidden="false" customHeight="true" outlineLevel="0" collapsed="false"/>
    <row r="42" customFormat="false" ht="10.5" hidden="false" customHeight="true" outlineLevel="0" collapsed="false"/>
    <row r="43" customFormat="false" ht="10.5" hidden="false" customHeight="true" outlineLevel="0" collapsed="false"/>
    <row r="44" customFormat="false" ht="10.5" hidden="false" customHeight="true" outlineLevel="0" collapsed="false"/>
    <row r="45" customFormat="false" ht="10.5" hidden="false" customHeight="true" outlineLevel="0" collapsed="false"/>
    <row r="46" customFormat="false" ht="10.5" hidden="false" customHeight="true" outlineLevel="0" collapsed="false"/>
    <row r="47" customFormat="false" ht="10.5" hidden="false" customHeight="true" outlineLevel="0" collapsed="false"/>
    <row r="48" customFormat="false" ht="10.5" hidden="false" customHeight="true" outlineLevel="0" collapsed="false"/>
    <row r="49" customFormat="false" ht="10.5" hidden="false" customHeight="true" outlineLevel="0" collapsed="false"/>
    <row r="50" customFormat="false" ht="10.5" hidden="false" customHeight="true" outlineLevel="0" collapsed="false"/>
    <row r="51" customFormat="false" ht="10.5" hidden="false" customHeight="true" outlineLevel="0" collapsed="false"/>
    <row r="52" customFormat="false" ht="10.5" hidden="false" customHeight="true" outlineLevel="0" collapsed="false"/>
    <row r="53" customFormat="false" ht="10.5" hidden="false" customHeight="true" outlineLevel="0" collapsed="false"/>
    <row r="54" customFormat="false" ht="10.5" hidden="false" customHeight="true" outlineLevel="0" collapsed="false"/>
    <row r="55" customFormat="false" ht="10.5" hidden="false" customHeight="true" outlineLevel="0" collapsed="false"/>
    <row r="56" customFormat="false" ht="10.5" hidden="false" customHeight="true" outlineLevel="0" collapsed="false"/>
    <row r="57" customFormat="false" ht="10.5" hidden="false" customHeight="true" outlineLevel="0" collapsed="false"/>
    <row r="58" customFormat="false" ht="10.5" hidden="false" customHeight="true" outlineLevel="0" collapsed="false"/>
    <row r="59" customFormat="false" ht="10.5" hidden="false" customHeight="true" outlineLevel="0" collapsed="false"/>
    <row r="60" customFormat="false" ht="10.5" hidden="false" customHeight="true" outlineLevel="0" collapsed="false"/>
    <row r="61" customFormat="false" ht="10.5" hidden="false" customHeight="true" outlineLevel="0" collapsed="false"/>
    <row r="62" customFormat="false" ht="10.5" hidden="false" customHeight="true" outlineLevel="0" collapsed="false"/>
    <row r="63" customFormat="false" ht="10.5" hidden="false" customHeight="true" outlineLevel="0" collapsed="false"/>
    <row r="64" customFormat="false" ht="10.5" hidden="false" customHeight="true" outlineLevel="0" collapsed="false"/>
    <row r="65" customFormat="false" ht="10.5" hidden="false" customHeight="true" outlineLevel="0" collapsed="false"/>
    <row r="66" customFormat="false" ht="10.5" hidden="false" customHeight="true" outlineLevel="0" collapsed="false"/>
    <row r="67" customFormat="false" ht="10.5" hidden="false" customHeight="true" outlineLevel="0" collapsed="false"/>
    <row r="68" customFormat="false" ht="10.5" hidden="false" customHeight="true" outlineLevel="0" collapsed="false"/>
    <row r="69" customFormat="false" ht="10.5" hidden="false" customHeight="true" outlineLevel="0" collapsed="false"/>
    <row r="70" customFormat="false" ht="9" hidden="false" customHeight="true" outlineLevel="0" collapsed="false"/>
    <row r="71" customFormat="false" ht="9" hidden="false" customHeight="true" outlineLevel="0" collapsed="false"/>
    <row r="72" customFormat="false" ht="9" hidden="false" customHeight="true" outlineLevel="0" collapsed="false"/>
    <row r="73" customFormat="false" ht="9" hidden="false" customHeight="true" outlineLevel="0" collapsed="false"/>
    <row r="74" customFormat="false" ht="9" hidden="false" customHeight="true" outlineLevel="0" collapsed="false"/>
    <row r="75" customFormat="false" ht="9" hidden="false" customHeight="true" outlineLevel="0" collapsed="false"/>
    <row r="76" customFormat="false" ht="9" hidden="false" customHeight="true" outlineLevel="0" collapsed="false"/>
    <row r="77" customFormat="false" ht="9" hidden="false" customHeight="true" outlineLevel="0" collapsed="false"/>
    <row r="78" customFormat="false" ht="9" hidden="false" customHeight="true" outlineLevel="0" collapsed="false"/>
    <row r="79" customFormat="false" ht="9" hidden="false" customHeight="true" outlineLevel="0" collapsed="false"/>
    <row r="80" customFormat="false" ht="9" hidden="false" customHeight="true" outlineLevel="0" collapsed="false"/>
    <row r="81" customFormat="false" ht="9" hidden="false" customHeight="true" outlineLevel="0" collapsed="false"/>
    <row r="82" customFormat="false" ht="9" hidden="false" customHeight="true" outlineLevel="0" collapsed="false"/>
    <row r="83" customFormat="false" ht="9" hidden="false" customHeight="true" outlineLevel="0" collapsed="false"/>
    <row r="84" customFormat="false" ht="9" hidden="false" customHeight="true" outlineLevel="0" collapsed="false"/>
    <row r="85" customFormat="false" ht="9" hidden="false" customHeight="true" outlineLevel="0" collapsed="false"/>
    <row r="86" customFormat="false" ht="9" hidden="false" customHeight="true" outlineLevel="0" collapsed="false"/>
    <row r="87" customFormat="false" ht="9" hidden="false" customHeight="true" outlineLevel="0" collapsed="false"/>
    <row r="88" customFormat="false" ht="9" hidden="false" customHeight="true" outlineLevel="0" collapsed="false"/>
    <row r="89" customFormat="false" ht="9" hidden="false" customHeight="true" outlineLevel="0" collapsed="false"/>
    <row r="90" customFormat="false" ht="9" hidden="false" customHeight="true" outlineLevel="0" collapsed="false"/>
    <row r="91" customFormat="false" ht="9" hidden="false" customHeight="true" outlineLevel="0" collapsed="false"/>
    <row r="92" customFormat="false" ht="9" hidden="false" customHeight="true" outlineLevel="0" collapsed="false"/>
    <row r="93" customFormat="false" ht="9" hidden="false" customHeight="true" outlineLevel="0" collapsed="false"/>
    <row r="94" customFormat="false" ht="9" hidden="false" customHeight="true" outlineLevel="0" collapsed="false"/>
    <row r="95" customFormat="false" ht="9" hidden="false" customHeight="true" outlineLevel="0" collapsed="false"/>
    <row r="96" customFormat="false" ht="9" hidden="false" customHeight="true" outlineLevel="0" collapsed="false"/>
    <row r="97" customFormat="false" ht="9" hidden="false" customHeight="true" outlineLevel="0" collapsed="false"/>
    <row r="98" customFormat="false" ht="9" hidden="false" customHeight="true" outlineLevel="0" collapsed="false"/>
    <row r="99" customFormat="false" ht="9" hidden="false" customHeight="true" outlineLevel="0" collapsed="false"/>
    <row r="100" customFormat="false" ht="9" hidden="false" customHeight="true" outlineLevel="0" collapsed="false"/>
    <row r="101" customFormat="false" ht="9" hidden="false" customHeight="true" outlineLevel="0" collapsed="false"/>
    <row r="102" customFormat="false" ht="9" hidden="false" customHeight="true" outlineLevel="0" collapsed="false"/>
    <row r="103" customFormat="false" ht="9" hidden="false" customHeight="true" outlineLevel="0" collapsed="false"/>
    <row r="104" customFormat="false" ht="9" hidden="false" customHeight="true" outlineLevel="0" collapsed="false"/>
    <row r="105" customFormat="false" ht="9" hidden="false" customHeight="true" outlineLevel="0" collapsed="false"/>
    <row r="106" customFormat="false" ht="9" hidden="false" customHeight="true" outlineLevel="0" collapsed="false"/>
  </sheetData>
  <mergeCells count="42">
    <mergeCell ref="AA2:AC2"/>
    <mergeCell ref="B3:D7"/>
    <mergeCell ref="K3:O3"/>
    <mergeCell ref="E4:E7"/>
    <mergeCell ref="N4:O4"/>
    <mergeCell ref="F5:F7"/>
    <mergeCell ref="I5:I7"/>
    <mergeCell ref="L5:L7"/>
    <mergeCell ref="O5:O7"/>
    <mergeCell ref="AA5:AA7"/>
    <mergeCell ref="G6:G7"/>
    <mergeCell ref="H6:H7"/>
    <mergeCell ref="J6:J7"/>
    <mergeCell ref="K6:K7"/>
    <mergeCell ref="M6:M7"/>
    <mergeCell ref="N6:N7"/>
    <mergeCell ref="P6:P7"/>
    <mergeCell ref="Q6:Q7"/>
    <mergeCell ref="R6:R7"/>
    <mergeCell ref="U6:U7"/>
    <mergeCell ref="X6:X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rintOptions headings="false" gridLines="false" gridLinesSet="true" horizontalCentered="false" verticalCentered="false"/>
  <pageMargins left="0.7875" right="0.433333333333333" top="1.29930555555556" bottom="0.354166666666667" header="0.827083333333333" footer="0.511805555555555"/>
  <pageSetup paperSize="9" scale="75" firstPageNumber="63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&amp;L&amp;"ＭＳ Ｐゴシック,標準"第４表　産業大分類、経営組織別事業所数及び従業上の地位、男女別従業者数&amp;R&amp;"ＭＳ 明朝,標準"&amp;9（単位：事業所、人）</oddHeader>
    <oddFooter/>
  </headerFooter>
  <colBreaks count="1" manualBreakCount="1">
    <brk id="17" man="true" max="65535" min="0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I72"/>
  <sheetViews>
    <sheetView windowProtection="true" showFormulas="false" showGridLines="true" showRowColHeaders="true" showZeros="true" rightToLeft="false" tabSelected="false" showOutlineSymbols="true" defaultGridColor="true" view="pageBreakPreview" topLeftCell="A1" colorId="64" zoomScale="75" zoomScaleNormal="100" zoomScalePageLayoutView="75" workbookViewId="0">
      <pane xSplit="4" ySplit="7" topLeftCell="E26" activePane="bottomRight" state="frozen"/>
      <selection pane="topLeft" activeCell="A1" activeCellId="0" sqref="A1"/>
      <selection pane="topRight" activeCell="E1" activeCellId="0" sqref="E1"/>
      <selection pane="bottomLeft" activeCell="A26" activeCellId="0" sqref="A26"/>
      <selection pane="bottomRight" activeCell="F12" activeCellId="0" sqref="F12"/>
    </sheetView>
  </sheetViews>
  <sheetFormatPr defaultRowHeight="13.2"/>
  <cols>
    <col collapsed="false" hidden="false" max="1" min="1" style="198" width="3.5360824742268"/>
    <col collapsed="false" hidden="false" max="2" min="2" style="199" width="7.21134020618557"/>
    <col collapsed="false" hidden="false" max="4" min="3" style="200" width="5.93814432989691"/>
    <col collapsed="false" hidden="false" max="5" min="5" style="200" width="8.48453608247423"/>
    <col collapsed="false" hidden="false" max="6" min="6" style="200" width="9.47422680412371"/>
    <col collapsed="false" hidden="false" max="7" min="7" style="200" width="9.04639175257732"/>
    <col collapsed="false" hidden="false" max="8" min="8" style="200" width="8.62886597938144"/>
    <col collapsed="false" hidden="false" max="10" min="9" style="200" width="8.48453608247423"/>
    <col collapsed="false" hidden="false" max="11" min="11" style="200" width="8.34536082474227"/>
    <col collapsed="false" hidden="false" max="13" min="12" style="200" width="8.48453608247423"/>
    <col collapsed="false" hidden="false" max="14" min="14" style="200" width="7.21134020618557"/>
    <col collapsed="false" hidden="false" max="16" min="15" style="200" width="8.48453608247423"/>
    <col collapsed="false" hidden="false" max="17" min="17" style="200" width="7.21134020618557"/>
    <col collapsed="false" hidden="false" max="19" min="18" style="200" width="8.48453608247423"/>
    <col collapsed="false" hidden="false" max="20" min="20" style="200" width="7.21134020618557"/>
    <col collapsed="false" hidden="false" max="22" min="21" style="200" width="8.48453608247423"/>
    <col collapsed="false" hidden="false" max="23" min="23" style="200" width="7.21134020618557"/>
    <col collapsed="false" hidden="false" max="25" min="24" style="200" width="8.48453608247423"/>
    <col collapsed="false" hidden="false" max="26" min="26" style="200" width="7.21134020618557"/>
    <col collapsed="false" hidden="false" max="28" min="27" style="200" width="8.48453608247423"/>
    <col collapsed="false" hidden="false" max="29" min="29" style="200" width="7.21134020618557"/>
    <col collapsed="false" hidden="false" max="31" min="30" style="200" width="8.48453608247423"/>
    <col collapsed="false" hidden="false" max="32" min="32" style="200" width="7.21134020618557"/>
    <col collapsed="false" hidden="false" max="34" min="33" style="200" width="8.48453608247423"/>
    <col collapsed="false" hidden="false" max="35" min="35" style="200" width="7.21134020618557"/>
    <col collapsed="false" hidden="false" max="257" min="36" style="200" width="11.4587628865979"/>
    <col collapsed="false" hidden="false" max="1025" min="258" style="0" width="11.4587628865979"/>
  </cols>
  <sheetData>
    <row r="1" s="119" customFormat="true" ht="13.8" hidden="false" customHeight="false" outlineLevel="0" collapsed="false">
      <c r="B1" s="201" t="s">
        <v>131</v>
      </c>
      <c r="C1" s="202"/>
      <c r="D1" s="203"/>
      <c r="E1" s="204"/>
      <c r="F1" s="204"/>
      <c r="G1" s="204"/>
      <c r="H1" s="204"/>
      <c r="I1" s="205"/>
      <c r="J1" s="204"/>
      <c r="K1" s="204"/>
      <c r="L1" s="204"/>
      <c r="M1" s="205"/>
    </row>
    <row r="2" s="119" customFormat="true" ht="13.2" hidden="false" customHeight="false" outlineLevel="0" collapsed="false">
      <c r="B2" s="37"/>
      <c r="C2" s="202"/>
      <c r="D2" s="203"/>
      <c r="E2" s="204"/>
      <c r="F2" s="204"/>
      <c r="G2" s="204"/>
      <c r="H2" s="204"/>
      <c r="I2" s="205"/>
      <c r="J2" s="204"/>
      <c r="K2" s="204"/>
      <c r="L2" s="204"/>
      <c r="M2" s="205"/>
      <c r="AA2" s="206" t="s">
        <v>1</v>
      </c>
      <c r="AB2" s="206"/>
      <c r="AC2" s="206"/>
      <c r="AG2" s="43"/>
      <c r="AH2" s="43"/>
      <c r="AI2" s="43"/>
    </row>
    <row r="3" s="119" customFormat="true" ht="20.1" hidden="false" customHeight="true" outlineLevel="0" collapsed="false">
      <c r="B3" s="207" t="s">
        <v>74</v>
      </c>
      <c r="C3" s="207"/>
      <c r="D3" s="207"/>
      <c r="E3" s="208"/>
      <c r="F3" s="209"/>
      <c r="G3" s="209"/>
      <c r="H3" s="209"/>
      <c r="I3" s="209" t="s">
        <v>120</v>
      </c>
      <c r="J3" s="210"/>
      <c r="K3" s="102"/>
      <c r="L3" s="102"/>
      <c r="M3" s="102"/>
      <c r="N3" s="102"/>
      <c r="O3" s="211"/>
      <c r="P3" s="212"/>
      <c r="Q3" s="213"/>
      <c r="R3" s="209"/>
      <c r="S3" s="103"/>
      <c r="T3" s="209"/>
      <c r="U3" s="209" t="s">
        <v>120</v>
      </c>
      <c r="V3" s="103"/>
      <c r="W3" s="103"/>
      <c r="X3" s="103"/>
      <c r="Y3" s="103"/>
      <c r="Z3" s="103"/>
      <c r="AA3" s="103"/>
      <c r="AB3" s="103"/>
      <c r="AC3" s="104"/>
    </row>
    <row r="4" s="119" customFormat="true" ht="20.1" hidden="false" customHeight="true" outlineLevel="0" collapsed="false">
      <c r="B4" s="207"/>
      <c r="C4" s="207"/>
      <c r="D4" s="207"/>
      <c r="E4" s="214" t="s">
        <v>132</v>
      </c>
      <c r="F4" s="116"/>
      <c r="G4" s="117"/>
      <c r="H4" s="214" t="s">
        <v>133</v>
      </c>
      <c r="I4" s="116"/>
      <c r="J4" s="117"/>
      <c r="K4" s="214" t="s">
        <v>134</v>
      </c>
      <c r="L4" s="116"/>
      <c r="M4" s="117"/>
      <c r="N4" s="214" t="s">
        <v>135</v>
      </c>
      <c r="O4" s="116"/>
      <c r="P4" s="117"/>
      <c r="Q4" s="215" t="s">
        <v>136</v>
      </c>
      <c r="R4" s="116"/>
      <c r="S4" s="117"/>
      <c r="T4" s="214" t="s">
        <v>137</v>
      </c>
      <c r="U4" s="116"/>
      <c r="V4" s="117"/>
      <c r="W4" s="214" t="s">
        <v>138</v>
      </c>
      <c r="X4" s="116"/>
      <c r="Y4" s="117"/>
      <c r="Z4" s="214" t="s">
        <v>139</v>
      </c>
      <c r="AA4" s="116"/>
      <c r="AB4" s="117"/>
      <c r="AC4" s="216" t="s">
        <v>140</v>
      </c>
    </row>
    <row r="5" s="119" customFormat="true" ht="20.1" hidden="false" customHeight="true" outlineLevel="0" collapsed="false">
      <c r="B5" s="207"/>
      <c r="C5" s="207"/>
      <c r="D5" s="207"/>
      <c r="E5" s="217" t="s">
        <v>5</v>
      </c>
      <c r="F5" s="218" t="s">
        <v>72</v>
      </c>
      <c r="G5" s="111"/>
      <c r="H5" s="217" t="s">
        <v>5</v>
      </c>
      <c r="I5" s="218" t="s">
        <v>72</v>
      </c>
      <c r="J5" s="111"/>
      <c r="K5" s="217" t="s">
        <v>5</v>
      </c>
      <c r="L5" s="218" t="s">
        <v>72</v>
      </c>
      <c r="M5" s="111"/>
      <c r="N5" s="217" t="s">
        <v>5</v>
      </c>
      <c r="O5" s="218" t="s">
        <v>72</v>
      </c>
      <c r="P5" s="111"/>
      <c r="Q5" s="217" t="s">
        <v>5</v>
      </c>
      <c r="R5" s="219" t="s">
        <v>72</v>
      </c>
      <c r="S5" s="111"/>
      <c r="T5" s="217" t="s">
        <v>5</v>
      </c>
      <c r="U5" s="218" t="s">
        <v>72</v>
      </c>
      <c r="V5" s="111"/>
      <c r="W5" s="217" t="s">
        <v>5</v>
      </c>
      <c r="X5" s="218" t="s">
        <v>72</v>
      </c>
      <c r="Y5" s="111"/>
      <c r="Z5" s="217" t="s">
        <v>5</v>
      </c>
      <c r="AA5" s="218" t="s">
        <v>72</v>
      </c>
      <c r="AB5" s="111"/>
      <c r="AC5" s="216"/>
    </row>
    <row r="6" s="119" customFormat="true" ht="20.1" hidden="false" customHeight="true" outlineLevel="0" collapsed="false">
      <c r="B6" s="207"/>
      <c r="C6" s="207"/>
      <c r="D6" s="207"/>
      <c r="E6" s="217"/>
      <c r="F6" s="218"/>
      <c r="G6" s="108" t="s">
        <v>141</v>
      </c>
      <c r="H6" s="217"/>
      <c r="I6" s="218"/>
      <c r="J6" s="108" t="s">
        <v>141</v>
      </c>
      <c r="K6" s="217"/>
      <c r="L6" s="218"/>
      <c r="M6" s="108" t="s">
        <v>141</v>
      </c>
      <c r="N6" s="217"/>
      <c r="O6" s="218"/>
      <c r="P6" s="108" t="s">
        <v>141</v>
      </c>
      <c r="Q6" s="217"/>
      <c r="R6" s="219"/>
      <c r="S6" s="108" t="s">
        <v>141</v>
      </c>
      <c r="T6" s="217"/>
      <c r="U6" s="218"/>
      <c r="V6" s="108" t="s">
        <v>141</v>
      </c>
      <c r="W6" s="217"/>
      <c r="X6" s="218"/>
      <c r="Y6" s="108" t="s">
        <v>141</v>
      </c>
      <c r="Z6" s="217"/>
      <c r="AA6" s="218"/>
      <c r="AB6" s="108" t="s">
        <v>141</v>
      </c>
      <c r="AC6" s="220" t="s">
        <v>5</v>
      </c>
    </row>
    <row r="7" s="119" customFormat="true" ht="20.1" hidden="false" customHeight="true" outlineLevel="0" collapsed="false">
      <c r="B7" s="207"/>
      <c r="C7" s="207"/>
      <c r="D7" s="207"/>
      <c r="E7" s="217"/>
      <c r="F7" s="218"/>
      <c r="G7" s="108"/>
      <c r="H7" s="217"/>
      <c r="I7" s="218"/>
      <c r="J7" s="108"/>
      <c r="K7" s="217"/>
      <c r="L7" s="218"/>
      <c r="M7" s="108"/>
      <c r="N7" s="217"/>
      <c r="O7" s="218"/>
      <c r="P7" s="108"/>
      <c r="Q7" s="217"/>
      <c r="R7" s="219"/>
      <c r="S7" s="108"/>
      <c r="T7" s="217"/>
      <c r="U7" s="218"/>
      <c r="V7" s="108"/>
      <c r="W7" s="217"/>
      <c r="X7" s="218"/>
      <c r="Y7" s="108"/>
      <c r="Z7" s="217"/>
      <c r="AA7" s="218"/>
      <c r="AB7" s="108"/>
      <c r="AC7" s="220"/>
    </row>
    <row r="8" s="119" customFormat="true" ht="39.9" hidden="false" customHeight="true" outlineLevel="0" collapsed="false">
      <c r="B8" s="120" t="s">
        <v>83</v>
      </c>
      <c r="C8" s="121" t="s">
        <v>53</v>
      </c>
      <c r="D8" s="121"/>
      <c r="E8" s="221" t="n">
        <v>55778</v>
      </c>
      <c r="F8" s="221" t="n">
        <v>475435</v>
      </c>
      <c r="G8" s="221" t="n">
        <v>392581</v>
      </c>
      <c r="H8" s="221" t="n">
        <v>34527</v>
      </c>
      <c r="I8" s="221" t="n">
        <v>71017</v>
      </c>
      <c r="J8" s="221" t="n">
        <v>30494</v>
      </c>
      <c r="K8" s="221" t="n">
        <v>10293</v>
      </c>
      <c r="L8" s="221" t="n">
        <v>67726</v>
      </c>
      <c r="M8" s="221" t="n">
        <v>52737</v>
      </c>
      <c r="N8" s="221" t="n">
        <v>5927</v>
      </c>
      <c r="O8" s="221" t="n">
        <v>79541</v>
      </c>
      <c r="P8" s="221" t="n">
        <v>68866</v>
      </c>
      <c r="Q8" s="221" t="n">
        <v>2034</v>
      </c>
      <c r="R8" s="222" t="n">
        <v>48294</v>
      </c>
      <c r="S8" s="221" t="n">
        <v>43735</v>
      </c>
      <c r="T8" s="122" t="n">
        <v>1494</v>
      </c>
      <c r="U8" s="122" t="n">
        <v>56176</v>
      </c>
      <c r="V8" s="122" t="n">
        <v>51683</v>
      </c>
      <c r="W8" s="122" t="n">
        <v>834</v>
      </c>
      <c r="X8" s="122" t="n">
        <v>57552</v>
      </c>
      <c r="Y8" s="122" t="n">
        <v>54770</v>
      </c>
      <c r="Z8" s="122" t="n">
        <v>442</v>
      </c>
      <c r="AA8" s="122" t="n">
        <v>95129</v>
      </c>
      <c r="AB8" s="122" t="n">
        <v>90296</v>
      </c>
      <c r="AC8" s="122" t="n">
        <v>227</v>
      </c>
    </row>
    <row r="9" s="119" customFormat="true" ht="39.9" hidden="false" customHeight="true" outlineLevel="0" collapsed="false">
      <c r="B9" s="120" t="s">
        <v>84</v>
      </c>
      <c r="C9" s="121" t="s">
        <v>142</v>
      </c>
      <c r="D9" s="121"/>
      <c r="E9" s="221" t="n">
        <v>510</v>
      </c>
      <c r="F9" s="221" t="n">
        <v>5621</v>
      </c>
      <c r="G9" s="221" t="n">
        <v>3482</v>
      </c>
      <c r="H9" s="221" t="n">
        <v>157</v>
      </c>
      <c r="I9" s="221" t="n">
        <v>386</v>
      </c>
      <c r="J9" s="221" t="n">
        <v>255</v>
      </c>
      <c r="K9" s="221" t="n">
        <v>143</v>
      </c>
      <c r="L9" s="221" t="n">
        <v>960</v>
      </c>
      <c r="M9" s="221" t="n">
        <v>587</v>
      </c>
      <c r="N9" s="221" t="n">
        <v>134</v>
      </c>
      <c r="O9" s="221" t="n">
        <v>1844</v>
      </c>
      <c r="P9" s="221" t="n">
        <v>1127</v>
      </c>
      <c r="Q9" s="221" t="n">
        <v>36</v>
      </c>
      <c r="R9" s="222" t="n">
        <v>852</v>
      </c>
      <c r="S9" s="221" t="n">
        <v>498</v>
      </c>
      <c r="T9" s="122" t="n">
        <v>25</v>
      </c>
      <c r="U9" s="122" t="n">
        <v>916</v>
      </c>
      <c r="V9" s="122" t="n">
        <v>566</v>
      </c>
      <c r="W9" s="122" t="n">
        <v>10</v>
      </c>
      <c r="X9" s="122" t="n">
        <v>663</v>
      </c>
      <c r="Y9" s="122" t="n">
        <v>449</v>
      </c>
      <c r="Z9" s="125" t="s">
        <v>71</v>
      </c>
      <c r="AA9" s="125" t="s">
        <v>71</v>
      </c>
      <c r="AB9" s="125" t="s">
        <v>71</v>
      </c>
      <c r="AC9" s="122" t="n">
        <v>5</v>
      </c>
    </row>
    <row r="10" s="119" customFormat="true" ht="29.25" hidden="false" customHeight="true" outlineLevel="0" collapsed="false">
      <c r="B10" s="126" t="s">
        <v>86</v>
      </c>
      <c r="C10" s="127" t="s">
        <v>87</v>
      </c>
      <c r="D10" s="127"/>
      <c r="E10" s="223" t="n">
        <v>486</v>
      </c>
      <c r="F10" s="223" t="n">
        <v>5352</v>
      </c>
      <c r="G10" s="223" t="n">
        <v>3293</v>
      </c>
      <c r="H10" s="223" t="n">
        <v>150</v>
      </c>
      <c r="I10" s="223" t="n">
        <v>367</v>
      </c>
      <c r="J10" s="223" t="n">
        <v>244</v>
      </c>
      <c r="K10" s="223" t="n">
        <v>139</v>
      </c>
      <c r="L10" s="223" t="n">
        <v>936</v>
      </c>
      <c r="M10" s="223" t="n">
        <v>569</v>
      </c>
      <c r="N10" s="223" t="n">
        <v>123</v>
      </c>
      <c r="O10" s="223" t="n">
        <v>1680</v>
      </c>
      <c r="P10" s="223" t="n">
        <v>1025</v>
      </c>
      <c r="Q10" s="223" t="n">
        <v>35</v>
      </c>
      <c r="R10" s="224" t="n">
        <v>824</v>
      </c>
      <c r="S10" s="223" t="n">
        <v>470</v>
      </c>
      <c r="T10" s="128" t="n">
        <v>24</v>
      </c>
      <c r="U10" s="128" t="n">
        <v>882</v>
      </c>
      <c r="V10" s="128" t="n">
        <v>536</v>
      </c>
      <c r="W10" s="128" t="n">
        <v>10</v>
      </c>
      <c r="X10" s="128" t="n">
        <v>663</v>
      </c>
      <c r="Y10" s="128" t="n">
        <v>449</v>
      </c>
      <c r="Z10" s="129" t="s">
        <v>71</v>
      </c>
      <c r="AA10" s="129" t="s">
        <v>71</v>
      </c>
      <c r="AB10" s="129" t="s">
        <v>71</v>
      </c>
      <c r="AC10" s="128" t="n">
        <v>5</v>
      </c>
    </row>
    <row r="11" s="119" customFormat="true" ht="29.25" hidden="false" customHeight="true" outlineLevel="0" collapsed="false">
      <c r="B11" s="126" t="s">
        <v>88</v>
      </c>
      <c r="C11" s="127" t="s">
        <v>89</v>
      </c>
      <c r="D11" s="127"/>
      <c r="E11" s="223" t="n">
        <v>20</v>
      </c>
      <c r="F11" s="223" t="n">
        <v>227</v>
      </c>
      <c r="G11" s="223" t="n">
        <v>157</v>
      </c>
      <c r="H11" s="223" t="n">
        <v>6</v>
      </c>
      <c r="I11" s="223" t="n">
        <v>17</v>
      </c>
      <c r="J11" s="223" t="n">
        <v>9</v>
      </c>
      <c r="K11" s="223" t="n">
        <v>4</v>
      </c>
      <c r="L11" s="223" t="n">
        <v>24</v>
      </c>
      <c r="M11" s="223" t="n">
        <v>18</v>
      </c>
      <c r="N11" s="223" t="n">
        <v>8</v>
      </c>
      <c r="O11" s="223" t="n">
        <v>124</v>
      </c>
      <c r="P11" s="223" t="n">
        <v>72</v>
      </c>
      <c r="Q11" s="67" t="n">
        <v>1</v>
      </c>
      <c r="R11" s="225" t="n">
        <v>28</v>
      </c>
      <c r="S11" s="67" t="n">
        <v>28</v>
      </c>
      <c r="T11" s="128" t="n">
        <v>1</v>
      </c>
      <c r="U11" s="128" t="n">
        <v>34</v>
      </c>
      <c r="V11" s="128" t="n">
        <v>30</v>
      </c>
      <c r="W11" s="129" t="s">
        <v>71</v>
      </c>
      <c r="X11" s="129" t="s">
        <v>71</v>
      </c>
      <c r="Y11" s="129" t="s">
        <v>71</v>
      </c>
      <c r="Z11" s="129" t="s">
        <v>71</v>
      </c>
      <c r="AA11" s="129" t="s">
        <v>71</v>
      </c>
      <c r="AB11" s="129" t="s">
        <v>71</v>
      </c>
      <c r="AC11" s="129" t="s">
        <v>71</v>
      </c>
    </row>
    <row r="12" s="119" customFormat="true" ht="39.9" hidden="false" customHeight="true" outlineLevel="0" collapsed="false">
      <c r="B12" s="120" t="s">
        <v>90</v>
      </c>
      <c r="C12" s="121" t="s">
        <v>91</v>
      </c>
      <c r="D12" s="121"/>
      <c r="E12" s="221" t="n">
        <v>55268</v>
      </c>
      <c r="F12" s="221" t="n">
        <v>469814</v>
      </c>
      <c r="G12" s="221" t="n">
        <v>389099</v>
      </c>
      <c r="H12" s="221" t="n">
        <v>34370</v>
      </c>
      <c r="I12" s="221" t="n">
        <v>70631</v>
      </c>
      <c r="J12" s="221" t="n">
        <v>30239</v>
      </c>
      <c r="K12" s="221" t="n">
        <v>10150</v>
      </c>
      <c r="L12" s="221" t="n">
        <v>66766</v>
      </c>
      <c r="M12" s="221" t="n">
        <v>52150</v>
      </c>
      <c r="N12" s="221" t="n">
        <v>5793</v>
      </c>
      <c r="O12" s="221" t="n">
        <v>77697</v>
      </c>
      <c r="P12" s="221" t="n">
        <v>67739</v>
      </c>
      <c r="Q12" s="221" t="n">
        <v>1998</v>
      </c>
      <c r="R12" s="222" t="n">
        <v>47442</v>
      </c>
      <c r="S12" s="221" t="n">
        <v>43237</v>
      </c>
      <c r="T12" s="122" t="n">
        <v>1469</v>
      </c>
      <c r="U12" s="122" t="n">
        <v>55260</v>
      </c>
      <c r="V12" s="122" t="n">
        <v>51117</v>
      </c>
      <c r="W12" s="122" t="n">
        <v>824</v>
      </c>
      <c r="X12" s="122" t="n">
        <v>56889</v>
      </c>
      <c r="Y12" s="122" t="n">
        <v>54321</v>
      </c>
      <c r="Z12" s="122" t="n">
        <v>442</v>
      </c>
      <c r="AA12" s="122" t="n">
        <v>95129</v>
      </c>
      <c r="AB12" s="122" t="n">
        <v>90296</v>
      </c>
      <c r="AC12" s="122" t="n">
        <v>222</v>
      </c>
    </row>
    <row r="13" s="119" customFormat="true" ht="38.25" hidden="false" customHeight="true" outlineLevel="0" collapsed="false">
      <c r="B13" s="126" t="s">
        <v>92</v>
      </c>
      <c r="C13" s="127" t="s">
        <v>93</v>
      </c>
      <c r="D13" s="127"/>
      <c r="E13" s="223" t="n">
        <v>24</v>
      </c>
      <c r="F13" s="223" t="n">
        <v>249</v>
      </c>
      <c r="G13" s="223" t="n">
        <v>204</v>
      </c>
      <c r="H13" s="128" t="n">
        <v>6</v>
      </c>
      <c r="I13" s="128" t="n">
        <v>12</v>
      </c>
      <c r="J13" s="128" t="n">
        <v>9</v>
      </c>
      <c r="K13" s="128" t="n">
        <v>10</v>
      </c>
      <c r="L13" s="128" t="n">
        <v>67</v>
      </c>
      <c r="M13" s="128" t="n">
        <v>43</v>
      </c>
      <c r="N13" s="128" t="n">
        <v>5</v>
      </c>
      <c r="O13" s="128" t="n">
        <v>68</v>
      </c>
      <c r="P13" s="128" t="n">
        <v>55</v>
      </c>
      <c r="Q13" s="128" t="n">
        <v>1</v>
      </c>
      <c r="R13" s="130" t="n">
        <v>28</v>
      </c>
      <c r="S13" s="128" t="n">
        <v>28</v>
      </c>
      <c r="T13" s="67" t="n">
        <v>2</v>
      </c>
      <c r="U13" s="67" t="n">
        <v>74</v>
      </c>
      <c r="V13" s="67" t="n">
        <v>69</v>
      </c>
      <c r="W13" s="128" t="s">
        <v>71</v>
      </c>
      <c r="X13" s="128" t="s">
        <v>71</v>
      </c>
      <c r="Y13" s="128" t="s">
        <v>71</v>
      </c>
      <c r="Z13" s="129" t="s">
        <v>71</v>
      </c>
      <c r="AA13" s="129" t="s">
        <v>71</v>
      </c>
      <c r="AB13" s="129" t="s">
        <v>71</v>
      </c>
      <c r="AC13" s="129" t="s">
        <v>71</v>
      </c>
    </row>
    <row r="14" s="119" customFormat="true" ht="38.25" hidden="false" customHeight="true" outlineLevel="0" collapsed="false">
      <c r="B14" s="126" t="s">
        <v>94</v>
      </c>
      <c r="C14" s="127" t="s">
        <v>56</v>
      </c>
      <c r="D14" s="127"/>
      <c r="E14" s="223" t="n">
        <v>6235</v>
      </c>
      <c r="F14" s="223" t="n">
        <v>42190</v>
      </c>
      <c r="G14" s="223" t="n">
        <v>31074</v>
      </c>
      <c r="H14" s="128" t="n">
        <v>3749</v>
      </c>
      <c r="I14" s="128" t="n">
        <v>7951</v>
      </c>
      <c r="J14" s="128" t="n">
        <v>2994</v>
      </c>
      <c r="K14" s="128" t="n">
        <v>1339</v>
      </c>
      <c r="L14" s="128" t="n">
        <v>8817</v>
      </c>
      <c r="M14" s="128" t="n">
        <v>6064</v>
      </c>
      <c r="N14" s="128" t="n">
        <v>716</v>
      </c>
      <c r="O14" s="128" t="n">
        <v>9590</v>
      </c>
      <c r="P14" s="128" t="n">
        <v>7708</v>
      </c>
      <c r="Q14" s="128" t="n">
        <v>214</v>
      </c>
      <c r="R14" s="130" t="n">
        <v>5147</v>
      </c>
      <c r="S14" s="128" t="n">
        <v>4436</v>
      </c>
      <c r="T14" s="128" t="n">
        <v>143</v>
      </c>
      <c r="U14" s="128" t="n">
        <v>5185</v>
      </c>
      <c r="V14" s="128" t="n">
        <v>4676</v>
      </c>
      <c r="W14" s="128" t="n">
        <v>52</v>
      </c>
      <c r="X14" s="128" t="n">
        <v>3407</v>
      </c>
      <c r="Y14" s="128" t="n">
        <v>3166</v>
      </c>
      <c r="Z14" s="128" t="n">
        <v>17</v>
      </c>
      <c r="AA14" s="128" t="n">
        <v>2093</v>
      </c>
      <c r="AB14" s="128" t="n">
        <v>2030</v>
      </c>
      <c r="AC14" s="128" t="n">
        <v>5</v>
      </c>
    </row>
    <row r="15" s="119" customFormat="true" ht="38.25" hidden="false" customHeight="true" outlineLevel="0" collapsed="false">
      <c r="B15" s="126" t="s">
        <v>95</v>
      </c>
      <c r="C15" s="127" t="s">
        <v>57</v>
      </c>
      <c r="D15" s="127"/>
      <c r="E15" s="223" t="n">
        <v>5154</v>
      </c>
      <c r="F15" s="223" t="n">
        <v>106493</v>
      </c>
      <c r="G15" s="223" t="n">
        <v>97487</v>
      </c>
      <c r="H15" s="128" t="n">
        <v>2361</v>
      </c>
      <c r="I15" s="128" t="n">
        <v>5228</v>
      </c>
      <c r="J15" s="128" t="n">
        <v>1987</v>
      </c>
      <c r="K15" s="128" t="n">
        <v>951</v>
      </c>
      <c r="L15" s="128" t="n">
        <v>6348</v>
      </c>
      <c r="M15" s="128" t="n">
        <v>4606</v>
      </c>
      <c r="N15" s="128" t="n">
        <v>688</v>
      </c>
      <c r="O15" s="128" t="n">
        <v>9524</v>
      </c>
      <c r="P15" s="128" t="n">
        <v>8158</v>
      </c>
      <c r="Q15" s="128" t="n">
        <v>370</v>
      </c>
      <c r="R15" s="130" t="n">
        <v>8910</v>
      </c>
      <c r="S15" s="128" t="n">
        <v>8153</v>
      </c>
      <c r="T15" s="128" t="n">
        <v>322</v>
      </c>
      <c r="U15" s="128" t="n">
        <v>12507</v>
      </c>
      <c r="V15" s="128" t="n">
        <v>11779</v>
      </c>
      <c r="W15" s="128" t="n">
        <v>247</v>
      </c>
      <c r="X15" s="128" t="n">
        <v>17516</v>
      </c>
      <c r="Y15" s="128" t="n">
        <v>16954</v>
      </c>
      <c r="Z15" s="128" t="n">
        <v>205</v>
      </c>
      <c r="AA15" s="128" t="n">
        <v>46460</v>
      </c>
      <c r="AB15" s="128" t="n">
        <v>45850</v>
      </c>
      <c r="AC15" s="128" t="n">
        <v>10</v>
      </c>
    </row>
    <row r="16" s="119" customFormat="true" ht="38.25" hidden="false" customHeight="true" outlineLevel="0" collapsed="false">
      <c r="B16" s="126" t="s">
        <v>96</v>
      </c>
      <c r="C16" s="127" t="s">
        <v>97</v>
      </c>
      <c r="D16" s="127"/>
      <c r="E16" s="223" t="n">
        <v>45</v>
      </c>
      <c r="F16" s="223" t="n">
        <v>1647</v>
      </c>
      <c r="G16" s="223" t="n">
        <v>1586</v>
      </c>
      <c r="H16" s="128" t="n">
        <v>8</v>
      </c>
      <c r="I16" s="128" t="n">
        <v>21</v>
      </c>
      <c r="J16" s="128" t="n">
        <v>18</v>
      </c>
      <c r="K16" s="128" t="n">
        <v>6</v>
      </c>
      <c r="L16" s="128" t="n">
        <v>44</v>
      </c>
      <c r="M16" s="128" t="n">
        <v>39</v>
      </c>
      <c r="N16" s="128" t="n">
        <v>11</v>
      </c>
      <c r="O16" s="128" t="n">
        <v>132</v>
      </c>
      <c r="P16" s="128" t="n">
        <v>120</v>
      </c>
      <c r="Q16" s="128" t="n">
        <v>3</v>
      </c>
      <c r="R16" s="130" t="n">
        <v>68</v>
      </c>
      <c r="S16" s="128" t="n">
        <v>61</v>
      </c>
      <c r="T16" s="128" t="n">
        <v>2</v>
      </c>
      <c r="U16" s="128" t="n">
        <v>76</v>
      </c>
      <c r="V16" s="128" t="n">
        <v>69</v>
      </c>
      <c r="W16" s="128" t="n">
        <v>10</v>
      </c>
      <c r="X16" s="128" t="n">
        <v>730</v>
      </c>
      <c r="Y16" s="128" t="n">
        <v>708</v>
      </c>
      <c r="Z16" s="128" t="n">
        <v>4</v>
      </c>
      <c r="AA16" s="128" t="n">
        <v>576</v>
      </c>
      <c r="AB16" s="128" t="n">
        <v>571</v>
      </c>
      <c r="AC16" s="67" t="n">
        <v>1</v>
      </c>
    </row>
    <row r="17" s="119" customFormat="true" ht="38.25" hidden="false" customHeight="true" outlineLevel="0" collapsed="false">
      <c r="B17" s="126" t="s">
        <v>98</v>
      </c>
      <c r="C17" s="127" t="s">
        <v>59</v>
      </c>
      <c r="D17" s="127"/>
      <c r="E17" s="223" t="n">
        <v>342</v>
      </c>
      <c r="F17" s="223" t="n">
        <v>4029</v>
      </c>
      <c r="G17" s="223" t="n">
        <v>3591</v>
      </c>
      <c r="H17" s="128" t="n">
        <v>187</v>
      </c>
      <c r="I17" s="128" t="n">
        <v>362</v>
      </c>
      <c r="J17" s="128" t="n">
        <v>228</v>
      </c>
      <c r="K17" s="128" t="n">
        <v>69</v>
      </c>
      <c r="L17" s="128" t="n">
        <v>459</v>
      </c>
      <c r="M17" s="128" t="n">
        <v>384</v>
      </c>
      <c r="N17" s="128" t="n">
        <v>44</v>
      </c>
      <c r="O17" s="128" t="n">
        <v>594</v>
      </c>
      <c r="P17" s="128" t="n">
        <v>522</v>
      </c>
      <c r="Q17" s="128" t="n">
        <v>10</v>
      </c>
      <c r="R17" s="130" t="n">
        <v>253</v>
      </c>
      <c r="S17" s="128" t="n">
        <v>232</v>
      </c>
      <c r="T17" s="128" t="n">
        <v>10</v>
      </c>
      <c r="U17" s="128" t="n">
        <v>381</v>
      </c>
      <c r="V17" s="128" t="n">
        <v>335</v>
      </c>
      <c r="W17" s="128" t="n">
        <v>10</v>
      </c>
      <c r="X17" s="128" t="n">
        <v>715</v>
      </c>
      <c r="Y17" s="128" t="n">
        <v>654</v>
      </c>
      <c r="Z17" s="128" t="n">
        <v>6</v>
      </c>
      <c r="AA17" s="128" t="n">
        <v>1265</v>
      </c>
      <c r="AB17" s="128" t="n">
        <v>1236</v>
      </c>
      <c r="AC17" s="128" t="n">
        <v>6</v>
      </c>
    </row>
    <row r="18" s="119" customFormat="true" ht="38.25" hidden="false" customHeight="true" outlineLevel="0" collapsed="false">
      <c r="B18" s="126" t="s">
        <v>99</v>
      </c>
      <c r="C18" s="127" t="s">
        <v>60</v>
      </c>
      <c r="D18" s="127"/>
      <c r="E18" s="223" t="n">
        <v>970</v>
      </c>
      <c r="F18" s="223" t="n">
        <v>18650</v>
      </c>
      <c r="G18" s="223" t="n">
        <v>17266</v>
      </c>
      <c r="H18" s="128" t="n">
        <v>270</v>
      </c>
      <c r="I18" s="128" t="n">
        <v>537</v>
      </c>
      <c r="J18" s="128" t="n">
        <v>344</v>
      </c>
      <c r="K18" s="128" t="n">
        <v>173</v>
      </c>
      <c r="L18" s="128" t="n">
        <v>1184</v>
      </c>
      <c r="M18" s="128" t="n">
        <v>1015</v>
      </c>
      <c r="N18" s="128" t="n">
        <v>212</v>
      </c>
      <c r="O18" s="128" t="n">
        <v>2970</v>
      </c>
      <c r="P18" s="128" t="n">
        <v>2659</v>
      </c>
      <c r="Q18" s="128" t="n">
        <v>121</v>
      </c>
      <c r="R18" s="130" t="n">
        <v>2867</v>
      </c>
      <c r="S18" s="128" t="n">
        <v>2691</v>
      </c>
      <c r="T18" s="128" t="n">
        <v>109</v>
      </c>
      <c r="U18" s="128" t="n">
        <v>4198</v>
      </c>
      <c r="V18" s="128" t="n">
        <v>3967</v>
      </c>
      <c r="W18" s="128" t="n">
        <v>59</v>
      </c>
      <c r="X18" s="128" t="n">
        <v>4136</v>
      </c>
      <c r="Y18" s="128" t="n">
        <v>3976</v>
      </c>
      <c r="Z18" s="128" t="n">
        <v>14</v>
      </c>
      <c r="AA18" s="128" t="n">
        <v>2758</v>
      </c>
      <c r="AB18" s="128" t="n">
        <v>2614</v>
      </c>
      <c r="AC18" s="128" t="n">
        <v>12</v>
      </c>
    </row>
    <row r="19" s="119" customFormat="true" ht="38.25" hidden="false" customHeight="true" outlineLevel="0" collapsed="false">
      <c r="B19" s="126" t="s">
        <v>100</v>
      </c>
      <c r="C19" s="127" t="s">
        <v>61</v>
      </c>
      <c r="D19" s="127"/>
      <c r="E19" s="223" t="n">
        <v>14496</v>
      </c>
      <c r="F19" s="223" t="n">
        <v>93586</v>
      </c>
      <c r="G19" s="223" t="n">
        <v>75443</v>
      </c>
      <c r="H19" s="128" t="n">
        <v>8969</v>
      </c>
      <c r="I19" s="128" t="n">
        <v>20081</v>
      </c>
      <c r="J19" s="128" t="n">
        <v>9300</v>
      </c>
      <c r="K19" s="128" t="n">
        <v>3068</v>
      </c>
      <c r="L19" s="128" t="n">
        <v>20063</v>
      </c>
      <c r="M19" s="128" t="n">
        <v>16481</v>
      </c>
      <c r="N19" s="128" t="n">
        <v>1569</v>
      </c>
      <c r="O19" s="128" t="n">
        <v>20646</v>
      </c>
      <c r="P19" s="128" t="n">
        <v>18523</v>
      </c>
      <c r="Q19" s="128" t="n">
        <v>433</v>
      </c>
      <c r="R19" s="130" t="n">
        <v>10145</v>
      </c>
      <c r="S19" s="128" t="n">
        <v>9493</v>
      </c>
      <c r="T19" s="128" t="n">
        <v>254</v>
      </c>
      <c r="U19" s="128" t="n">
        <v>9487</v>
      </c>
      <c r="V19" s="128" t="n">
        <v>8949</v>
      </c>
      <c r="W19" s="128" t="n">
        <v>112</v>
      </c>
      <c r="X19" s="128" t="n">
        <v>7624</v>
      </c>
      <c r="Y19" s="128" t="n">
        <v>7357</v>
      </c>
      <c r="Z19" s="128" t="n">
        <v>34</v>
      </c>
      <c r="AA19" s="128" t="n">
        <v>5540</v>
      </c>
      <c r="AB19" s="128" t="n">
        <v>5340</v>
      </c>
      <c r="AC19" s="128" t="n">
        <v>57</v>
      </c>
    </row>
    <row r="20" s="119" customFormat="true" ht="38.25" hidden="false" customHeight="true" outlineLevel="0" collapsed="false">
      <c r="B20" s="126" t="s">
        <v>101</v>
      </c>
      <c r="C20" s="127" t="s">
        <v>62</v>
      </c>
      <c r="D20" s="127"/>
      <c r="E20" s="223" t="n">
        <v>932</v>
      </c>
      <c r="F20" s="223" t="n">
        <v>11426</v>
      </c>
      <c r="G20" s="223" t="n">
        <v>10538</v>
      </c>
      <c r="H20" s="128" t="n">
        <v>359</v>
      </c>
      <c r="I20" s="128" t="n">
        <v>804</v>
      </c>
      <c r="J20" s="128" t="n">
        <v>497</v>
      </c>
      <c r="K20" s="128" t="n">
        <v>216</v>
      </c>
      <c r="L20" s="128" t="n">
        <v>1512</v>
      </c>
      <c r="M20" s="128" t="n">
        <v>1335</v>
      </c>
      <c r="N20" s="128" t="n">
        <v>189</v>
      </c>
      <c r="O20" s="128" t="n">
        <v>2528</v>
      </c>
      <c r="P20" s="128" t="n">
        <v>2497</v>
      </c>
      <c r="Q20" s="128" t="n">
        <v>68</v>
      </c>
      <c r="R20" s="130" t="n">
        <v>1615</v>
      </c>
      <c r="S20" s="128" t="n">
        <v>1600</v>
      </c>
      <c r="T20" s="128" t="n">
        <v>68</v>
      </c>
      <c r="U20" s="128" t="n">
        <v>2466</v>
      </c>
      <c r="V20" s="128" t="n">
        <v>2420</v>
      </c>
      <c r="W20" s="128" t="n">
        <v>20</v>
      </c>
      <c r="X20" s="128" t="n">
        <v>1319</v>
      </c>
      <c r="Y20" s="128" t="n">
        <v>1246</v>
      </c>
      <c r="Z20" s="128" t="n">
        <v>4</v>
      </c>
      <c r="AA20" s="128" t="n">
        <v>1182</v>
      </c>
      <c r="AB20" s="128" t="n">
        <v>943</v>
      </c>
      <c r="AC20" s="128" t="n">
        <v>8</v>
      </c>
    </row>
    <row r="21" s="119" customFormat="true" ht="38.25" hidden="false" customHeight="true" outlineLevel="0" collapsed="false">
      <c r="B21" s="126" t="s">
        <v>102</v>
      </c>
      <c r="C21" s="127" t="s">
        <v>103</v>
      </c>
      <c r="D21" s="127"/>
      <c r="E21" s="223" t="n">
        <v>2538</v>
      </c>
      <c r="F21" s="223" t="n">
        <v>7600</v>
      </c>
      <c r="G21" s="223" t="n">
        <v>3780</v>
      </c>
      <c r="H21" s="128" t="n">
        <v>2176</v>
      </c>
      <c r="I21" s="128" t="n">
        <v>3821</v>
      </c>
      <c r="J21" s="128" t="n">
        <v>900</v>
      </c>
      <c r="K21" s="128" t="n">
        <v>235</v>
      </c>
      <c r="L21" s="128" t="n">
        <v>1495</v>
      </c>
      <c r="M21" s="128" t="n">
        <v>1062</v>
      </c>
      <c r="N21" s="128" t="n">
        <v>80</v>
      </c>
      <c r="O21" s="128" t="n">
        <v>1103</v>
      </c>
      <c r="P21" s="128" t="n">
        <v>867</v>
      </c>
      <c r="Q21" s="128" t="n">
        <v>20</v>
      </c>
      <c r="R21" s="130" t="n">
        <v>448</v>
      </c>
      <c r="S21" s="128" t="n">
        <v>322</v>
      </c>
      <c r="T21" s="128" t="n">
        <v>15</v>
      </c>
      <c r="U21" s="128" t="n">
        <v>555</v>
      </c>
      <c r="V21" s="128" t="n">
        <v>491</v>
      </c>
      <c r="W21" s="128" t="n">
        <v>3</v>
      </c>
      <c r="X21" s="128" t="n">
        <v>178</v>
      </c>
      <c r="Y21" s="128" t="n">
        <v>138</v>
      </c>
      <c r="Z21" s="128" t="s">
        <v>71</v>
      </c>
      <c r="AA21" s="128" t="s">
        <v>71</v>
      </c>
      <c r="AB21" s="128" t="s">
        <v>71</v>
      </c>
      <c r="AC21" s="128" t="n">
        <v>9</v>
      </c>
    </row>
    <row r="22" s="119" customFormat="true" ht="38.25" hidden="false" customHeight="true" outlineLevel="0" collapsed="false">
      <c r="B22" s="126" t="s">
        <v>104</v>
      </c>
      <c r="C22" s="127" t="s">
        <v>105</v>
      </c>
      <c r="D22" s="127"/>
      <c r="E22" s="223" t="n">
        <v>1781</v>
      </c>
      <c r="F22" s="223" t="n">
        <v>9205</v>
      </c>
      <c r="G22" s="223" t="n">
        <v>6550</v>
      </c>
      <c r="H22" s="128" t="n">
        <v>1272</v>
      </c>
      <c r="I22" s="128" t="n">
        <v>2517</v>
      </c>
      <c r="J22" s="128" t="n">
        <v>1041</v>
      </c>
      <c r="K22" s="128" t="n">
        <v>294</v>
      </c>
      <c r="L22" s="128" t="n">
        <v>1915</v>
      </c>
      <c r="M22" s="128" t="n">
        <v>1411</v>
      </c>
      <c r="N22" s="128" t="n">
        <v>134</v>
      </c>
      <c r="O22" s="128" t="n">
        <v>1813</v>
      </c>
      <c r="P22" s="128" t="n">
        <v>1550</v>
      </c>
      <c r="Q22" s="128" t="n">
        <v>45</v>
      </c>
      <c r="R22" s="130" t="n">
        <v>1090</v>
      </c>
      <c r="S22" s="128" t="n">
        <v>945</v>
      </c>
      <c r="T22" s="128" t="n">
        <v>19</v>
      </c>
      <c r="U22" s="128" t="n">
        <v>704</v>
      </c>
      <c r="V22" s="128" t="n">
        <v>659</v>
      </c>
      <c r="W22" s="128" t="n">
        <v>10</v>
      </c>
      <c r="X22" s="128" t="n">
        <v>718</v>
      </c>
      <c r="Y22" s="128" t="n">
        <v>675</v>
      </c>
      <c r="Z22" s="128" t="n">
        <v>3</v>
      </c>
      <c r="AA22" s="128" t="n">
        <v>448</v>
      </c>
      <c r="AB22" s="128" t="n">
        <v>269</v>
      </c>
      <c r="AC22" s="128" t="n">
        <v>4</v>
      </c>
    </row>
    <row r="23" s="119" customFormat="true" ht="38.25" hidden="false" customHeight="true" outlineLevel="0" collapsed="false">
      <c r="B23" s="126" t="s">
        <v>106</v>
      </c>
      <c r="C23" s="127" t="s">
        <v>107</v>
      </c>
      <c r="D23" s="127"/>
      <c r="E23" s="223" t="n">
        <v>6793</v>
      </c>
      <c r="F23" s="223" t="n">
        <v>39847</v>
      </c>
      <c r="G23" s="223" t="n">
        <v>29365</v>
      </c>
      <c r="H23" s="128" t="n">
        <v>4347</v>
      </c>
      <c r="I23" s="128" t="n">
        <v>9670</v>
      </c>
      <c r="J23" s="128" t="n">
        <v>3791</v>
      </c>
      <c r="K23" s="128" t="n">
        <v>1429</v>
      </c>
      <c r="L23" s="128" t="n">
        <v>9216</v>
      </c>
      <c r="M23" s="128" t="n">
        <v>6929</v>
      </c>
      <c r="N23" s="128" t="n">
        <v>666</v>
      </c>
      <c r="O23" s="128" t="n">
        <v>8814</v>
      </c>
      <c r="P23" s="128" t="n">
        <v>7737</v>
      </c>
      <c r="Q23" s="128" t="n">
        <v>182</v>
      </c>
      <c r="R23" s="130" t="n">
        <v>4258</v>
      </c>
      <c r="S23" s="128" t="n">
        <v>3853</v>
      </c>
      <c r="T23" s="128" t="n">
        <v>95</v>
      </c>
      <c r="U23" s="128" t="n">
        <v>3475</v>
      </c>
      <c r="V23" s="128" t="n">
        <v>3155</v>
      </c>
      <c r="W23" s="128" t="n">
        <v>41</v>
      </c>
      <c r="X23" s="128" t="n">
        <v>2579</v>
      </c>
      <c r="Y23" s="128" t="n">
        <v>2415</v>
      </c>
      <c r="Z23" s="128" t="n">
        <v>13</v>
      </c>
      <c r="AA23" s="128" t="n">
        <v>1835</v>
      </c>
      <c r="AB23" s="128" t="n">
        <v>1485</v>
      </c>
      <c r="AC23" s="128" t="n">
        <v>20</v>
      </c>
    </row>
    <row r="24" s="119" customFormat="true" ht="38.25" hidden="false" customHeight="true" outlineLevel="0" collapsed="false">
      <c r="B24" s="126" t="s">
        <v>108</v>
      </c>
      <c r="C24" s="127" t="s">
        <v>109</v>
      </c>
      <c r="D24" s="127"/>
      <c r="E24" s="223" t="n">
        <v>6061</v>
      </c>
      <c r="F24" s="223" t="n">
        <v>20800</v>
      </c>
      <c r="G24" s="223" t="n">
        <v>13334</v>
      </c>
      <c r="H24" s="128" t="n">
        <v>5193</v>
      </c>
      <c r="I24" s="128" t="n">
        <v>8330</v>
      </c>
      <c r="J24" s="128" t="n">
        <v>2782</v>
      </c>
      <c r="K24" s="128" t="n">
        <v>417</v>
      </c>
      <c r="L24" s="128" t="n">
        <v>2736</v>
      </c>
      <c r="M24" s="128" t="n">
        <v>2197</v>
      </c>
      <c r="N24" s="128" t="n">
        <v>252</v>
      </c>
      <c r="O24" s="128" t="n">
        <v>3450</v>
      </c>
      <c r="P24" s="128" t="n">
        <v>3056</v>
      </c>
      <c r="Q24" s="128" t="n">
        <v>104</v>
      </c>
      <c r="R24" s="130" t="n">
        <v>2476</v>
      </c>
      <c r="S24" s="128" t="n">
        <v>2231</v>
      </c>
      <c r="T24" s="128" t="n">
        <v>61</v>
      </c>
      <c r="U24" s="128" t="n">
        <v>2270</v>
      </c>
      <c r="V24" s="128" t="n">
        <v>1855</v>
      </c>
      <c r="W24" s="128" t="n">
        <v>18</v>
      </c>
      <c r="X24" s="128" t="n">
        <v>1248</v>
      </c>
      <c r="Y24" s="128" t="n">
        <v>1087</v>
      </c>
      <c r="Z24" s="128" t="n">
        <v>1</v>
      </c>
      <c r="AA24" s="128" t="n">
        <v>290</v>
      </c>
      <c r="AB24" s="128" t="n">
        <v>126</v>
      </c>
      <c r="AC24" s="128" t="n">
        <v>15</v>
      </c>
    </row>
    <row r="25" s="119" customFormat="true" ht="38.25" hidden="false" customHeight="true" outlineLevel="0" collapsed="false">
      <c r="B25" s="126" t="s">
        <v>110</v>
      </c>
      <c r="C25" s="127" t="s">
        <v>111</v>
      </c>
      <c r="D25" s="127"/>
      <c r="E25" s="223" t="n">
        <v>1312</v>
      </c>
      <c r="F25" s="223" t="n">
        <v>10574</v>
      </c>
      <c r="G25" s="223" t="n">
        <v>9113</v>
      </c>
      <c r="H25" s="128" t="n">
        <v>895</v>
      </c>
      <c r="I25" s="128" t="n">
        <v>1480</v>
      </c>
      <c r="J25" s="128" t="n">
        <v>629</v>
      </c>
      <c r="K25" s="128" t="n">
        <v>150</v>
      </c>
      <c r="L25" s="128" t="n">
        <v>970</v>
      </c>
      <c r="M25" s="128" t="n">
        <v>843</v>
      </c>
      <c r="N25" s="128" t="n">
        <v>111</v>
      </c>
      <c r="O25" s="128" t="n">
        <v>1532</v>
      </c>
      <c r="P25" s="128" t="n">
        <v>1339</v>
      </c>
      <c r="Q25" s="128" t="n">
        <v>67</v>
      </c>
      <c r="R25" s="130" t="n">
        <v>1621</v>
      </c>
      <c r="S25" s="128" t="n">
        <v>1553</v>
      </c>
      <c r="T25" s="128" t="n">
        <v>29</v>
      </c>
      <c r="U25" s="128" t="n">
        <v>1075</v>
      </c>
      <c r="V25" s="128" t="n">
        <v>958</v>
      </c>
      <c r="W25" s="128" t="n">
        <v>27</v>
      </c>
      <c r="X25" s="128" t="n">
        <v>1893</v>
      </c>
      <c r="Y25" s="128" t="n">
        <v>1807</v>
      </c>
      <c r="Z25" s="128" t="n">
        <v>8</v>
      </c>
      <c r="AA25" s="128" t="n">
        <v>2003</v>
      </c>
      <c r="AB25" s="128" t="n">
        <v>1984</v>
      </c>
      <c r="AC25" s="67" t="n">
        <v>25</v>
      </c>
    </row>
    <row r="26" s="119" customFormat="true" ht="38.25" hidden="false" customHeight="true" outlineLevel="0" collapsed="false">
      <c r="B26" s="126" t="s">
        <v>112</v>
      </c>
      <c r="C26" s="127" t="s">
        <v>68</v>
      </c>
      <c r="D26" s="127"/>
      <c r="E26" s="223" t="n">
        <v>3947</v>
      </c>
      <c r="F26" s="223" t="n">
        <v>62958</v>
      </c>
      <c r="G26" s="223" t="n">
        <v>57452</v>
      </c>
      <c r="H26" s="128" t="n">
        <v>1370</v>
      </c>
      <c r="I26" s="128" t="n">
        <v>3007</v>
      </c>
      <c r="J26" s="128" t="n">
        <v>1784</v>
      </c>
      <c r="K26" s="128" t="n">
        <v>1111</v>
      </c>
      <c r="L26" s="128" t="n">
        <v>7523</v>
      </c>
      <c r="M26" s="128" t="n">
        <v>6295</v>
      </c>
      <c r="N26" s="128" t="n">
        <v>757</v>
      </c>
      <c r="O26" s="128" t="n">
        <v>10066</v>
      </c>
      <c r="P26" s="128" t="n">
        <v>8819</v>
      </c>
      <c r="Q26" s="128" t="n">
        <v>234</v>
      </c>
      <c r="R26" s="130" t="n">
        <v>5555</v>
      </c>
      <c r="S26" s="128" t="n">
        <v>5116</v>
      </c>
      <c r="T26" s="128" t="n">
        <v>235</v>
      </c>
      <c r="U26" s="128" t="n">
        <v>8811</v>
      </c>
      <c r="V26" s="128" t="n">
        <v>8153</v>
      </c>
      <c r="W26" s="128" t="n">
        <v>155</v>
      </c>
      <c r="X26" s="128" t="n">
        <v>10615</v>
      </c>
      <c r="Y26" s="128" t="n">
        <v>10228</v>
      </c>
      <c r="Z26" s="128" t="n">
        <v>78</v>
      </c>
      <c r="AA26" s="128" t="n">
        <v>17381</v>
      </c>
      <c r="AB26" s="128" t="n">
        <v>17057</v>
      </c>
      <c r="AC26" s="128" t="n">
        <v>7</v>
      </c>
    </row>
    <row r="27" s="119" customFormat="true" ht="38.25" hidden="false" customHeight="true" outlineLevel="0" collapsed="false">
      <c r="B27" s="126" t="s">
        <v>113</v>
      </c>
      <c r="C27" s="127" t="s">
        <v>114</v>
      </c>
      <c r="D27" s="127"/>
      <c r="E27" s="223" t="n">
        <v>559</v>
      </c>
      <c r="F27" s="223" t="n">
        <v>7664</v>
      </c>
      <c r="G27" s="223" t="n">
        <v>6596</v>
      </c>
      <c r="H27" s="128" t="n">
        <v>311</v>
      </c>
      <c r="I27" s="128" t="n">
        <v>907</v>
      </c>
      <c r="J27" s="128" t="n">
        <v>731</v>
      </c>
      <c r="K27" s="128" t="n">
        <v>115</v>
      </c>
      <c r="L27" s="128" t="n">
        <v>730</v>
      </c>
      <c r="M27" s="128" t="n">
        <v>632</v>
      </c>
      <c r="N27" s="128" t="n">
        <v>74</v>
      </c>
      <c r="O27" s="128" t="n">
        <v>969</v>
      </c>
      <c r="P27" s="128" t="n">
        <v>912</v>
      </c>
      <c r="Q27" s="128" t="n">
        <v>18</v>
      </c>
      <c r="R27" s="130" t="n">
        <v>414</v>
      </c>
      <c r="S27" s="128" t="n">
        <v>391</v>
      </c>
      <c r="T27" s="128" t="n">
        <v>19</v>
      </c>
      <c r="U27" s="128" t="n">
        <v>751</v>
      </c>
      <c r="V27" s="128" t="n">
        <v>708</v>
      </c>
      <c r="W27" s="128" t="n">
        <v>8</v>
      </c>
      <c r="X27" s="128" t="n">
        <v>513</v>
      </c>
      <c r="Y27" s="128" t="n">
        <v>491</v>
      </c>
      <c r="Z27" s="128" t="n">
        <v>14</v>
      </c>
      <c r="AA27" s="128" t="n">
        <v>3380</v>
      </c>
      <c r="AB27" s="128" t="n">
        <v>2731</v>
      </c>
      <c r="AC27" s="128" t="s">
        <v>71</v>
      </c>
    </row>
    <row r="28" s="119" customFormat="true" ht="39.9" hidden="false" customHeight="true" outlineLevel="0" collapsed="false">
      <c r="B28" s="133" t="s">
        <v>115</v>
      </c>
      <c r="C28" s="134" t="s">
        <v>116</v>
      </c>
      <c r="D28" s="134"/>
      <c r="E28" s="226" t="n">
        <v>4079</v>
      </c>
      <c r="F28" s="226" t="n">
        <v>32896</v>
      </c>
      <c r="G28" s="226" t="n">
        <v>25720</v>
      </c>
      <c r="H28" s="135" t="n">
        <v>2897</v>
      </c>
      <c r="I28" s="135" t="n">
        <v>5903</v>
      </c>
      <c r="J28" s="135" t="n">
        <v>3204</v>
      </c>
      <c r="K28" s="135" t="n">
        <v>567</v>
      </c>
      <c r="L28" s="135" t="n">
        <v>3687</v>
      </c>
      <c r="M28" s="135" t="n">
        <v>2814</v>
      </c>
      <c r="N28" s="135" t="n">
        <v>285</v>
      </c>
      <c r="O28" s="135" t="n">
        <v>3898</v>
      </c>
      <c r="P28" s="135" t="n">
        <v>3217</v>
      </c>
      <c r="Q28" s="135" t="n">
        <v>108</v>
      </c>
      <c r="R28" s="136" t="n">
        <v>2547</v>
      </c>
      <c r="S28" s="135" t="n">
        <v>2132</v>
      </c>
      <c r="T28" s="135" t="n">
        <v>86</v>
      </c>
      <c r="U28" s="135" t="n">
        <v>3245</v>
      </c>
      <c r="V28" s="135" t="n">
        <v>2874</v>
      </c>
      <c r="W28" s="135" t="n">
        <v>52</v>
      </c>
      <c r="X28" s="135" t="n">
        <v>3698</v>
      </c>
      <c r="Y28" s="135" t="n">
        <v>3419</v>
      </c>
      <c r="Z28" s="135" t="n">
        <v>41</v>
      </c>
      <c r="AA28" s="135" t="n">
        <v>9918</v>
      </c>
      <c r="AB28" s="135" t="n">
        <v>8060</v>
      </c>
      <c r="AC28" s="135" t="n">
        <v>43</v>
      </c>
    </row>
    <row r="29" customFormat="false" ht="20.1" hidden="false" customHeight="true" outlineLevel="0" collapsed="false"/>
    <row r="30" customFormat="false" ht="10.5" hidden="false" customHeight="true" outlineLevel="0" collapsed="false"/>
    <row r="31" customFormat="false" ht="10.5" hidden="false" customHeight="true" outlineLevel="0" collapsed="false"/>
    <row r="32" customFormat="false" ht="10.5" hidden="false" customHeight="true" outlineLevel="0" collapsed="false"/>
    <row r="33" customFormat="false" ht="10.5" hidden="false" customHeight="true" outlineLevel="0" collapsed="false"/>
    <row r="34" customFormat="false" ht="10.5" hidden="false" customHeight="true" outlineLevel="0" collapsed="false"/>
    <row r="35" customFormat="false" ht="10.5" hidden="false" customHeight="true" outlineLevel="0" collapsed="false"/>
    <row r="36" customFormat="false" ht="10.5" hidden="false" customHeight="true" outlineLevel="0" collapsed="false"/>
    <row r="37" customFormat="false" ht="10.5" hidden="false" customHeight="true" outlineLevel="0" collapsed="false"/>
    <row r="38" customFormat="false" ht="10.5" hidden="false" customHeight="true" outlineLevel="0" collapsed="false"/>
    <row r="39" customFormat="false" ht="10.5" hidden="false" customHeight="true" outlineLevel="0" collapsed="false"/>
    <row r="40" customFormat="false" ht="10.5" hidden="false" customHeight="true" outlineLevel="0" collapsed="false"/>
    <row r="41" customFormat="false" ht="10.5" hidden="false" customHeight="true" outlineLevel="0" collapsed="false"/>
    <row r="42" customFormat="false" ht="10.5" hidden="false" customHeight="true" outlineLevel="0" collapsed="false"/>
    <row r="43" customFormat="false" ht="10.5" hidden="false" customHeight="true" outlineLevel="0" collapsed="false"/>
    <row r="44" customFormat="false" ht="10.5" hidden="false" customHeight="true" outlineLevel="0" collapsed="false"/>
    <row r="45" customFormat="false" ht="10.5" hidden="false" customHeight="true" outlineLevel="0" collapsed="false"/>
    <row r="46" customFormat="false" ht="10.5" hidden="false" customHeight="true" outlineLevel="0" collapsed="false"/>
    <row r="47" customFormat="false" ht="10.5" hidden="false" customHeight="true" outlineLevel="0" collapsed="false"/>
    <row r="48" customFormat="false" ht="10.5" hidden="false" customHeight="true" outlineLevel="0" collapsed="false"/>
    <row r="49" customFormat="false" ht="10.5" hidden="false" customHeight="true" outlineLevel="0" collapsed="false"/>
    <row r="50" customFormat="false" ht="10.5" hidden="false" customHeight="true" outlineLevel="0" collapsed="false"/>
    <row r="51" customFormat="false" ht="10.5" hidden="false" customHeight="true" outlineLevel="0" collapsed="false"/>
    <row r="52" customFormat="false" ht="10.5" hidden="false" customHeight="true" outlineLevel="0" collapsed="false"/>
    <row r="53" customFormat="false" ht="10.5" hidden="false" customHeight="true" outlineLevel="0" collapsed="false"/>
    <row r="54" customFormat="false" ht="10.5" hidden="false" customHeight="true" outlineLevel="0" collapsed="false"/>
    <row r="55" customFormat="false" ht="10.5" hidden="false" customHeight="true" outlineLevel="0" collapsed="false"/>
    <row r="56" customFormat="false" ht="10.5" hidden="false" customHeight="true" outlineLevel="0" collapsed="false"/>
    <row r="57" customFormat="false" ht="10.5" hidden="false" customHeight="true" outlineLevel="0" collapsed="false"/>
    <row r="58" customFormat="false" ht="10.5" hidden="false" customHeight="true" outlineLevel="0" collapsed="false"/>
    <row r="59" customFormat="false" ht="10.5" hidden="false" customHeight="true" outlineLevel="0" collapsed="false"/>
    <row r="60" customFormat="false" ht="10.5" hidden="false" customHeight="true" outlineLevel="0" collapsed="false"/>
    <row r="61" customFormat="false" ht="10.5" hidden="false" customHeight="true" outlineLevel="0" collapsed="false"/>
    <row r="62" customFormat="false" ht="10.5" hidden="false" customHeight="true" outlineLevel="0" collapsed="false"/>
    <row r="63" customFormat="false" ht="10.5" hidden="false" customHeight="true" outlineLevel="0" collapsed="false"/>
    <row r="64" customFormat="false" ht="10.5" hidden="false" customHeight="true" outlineLevel="0" collapsed="false"/>
    <row r="65" customFormat="false" ht="10.5" hidden="false" customHeight="true" outlineLevel="0" collapsed="false"/>
    <row r="66" customFormat="false" ht="10.5" hidden="false" customHeight="true" outlineLevel="0" collapsed="false"/>
    <row r="67" customFormat="false" ht="10.5" hidden="false" customHeight="true" outlineLevel="0" collapsed="false"/>
    <row r="68" customFormat="false" ht="10.5" hidden="false" customHeight="true" outlineLevel="0" collapsed="false"/>
    <row r="69" customFormat="false" ht="10.5" hidden="false" customHeight="true" outlineLevel="0" collapsed="false"/>
    <row r="70" customFormat="false" ht="10.5" hidden="false" customHeight="true" outlineLevel="0" collapsed="false"/>
    <row r="71" customFormat="false" ht="10.5" hidden="false" customHeight="true" outlineLevel="0" collapsed="false"/>
    <row r="72" customFormat="false" ht="9" hidden="false" customHeight="true" outlineLevel="0" collapsed="false"/>
    <row r="73" customFormat="false" ht="9" hidden="false" customHeight="true" outlineLevel="0" collapsed="false"/>
    <row r="74" customFormat="false" ht="9" hidden="false" customHeight="true" outlineLevel="0" collapsed="false"/>
    <row r="75" customFormat="false" ht="9" hidden="false" customHeight="true" outlineLevel="0" collapsed="false"/>
    <row r="76" customFormat="false" ht="9" hidden="false" customHeight="true" outlineLevel="0" collapsed="false"/>
    <row r="77" customFormat="false" ht="9" hidden="false" customHeight="true" outlineLevel="0" collapsed="false"/>
    <row r="78" customFormat="false" ht="9" hidden="false" customHeight="true" outlineLevel="0" collapsed="false"/>
    <row r="79" customFormat="false" ht="9" hidden="false" customHeight="true" outlineLevel="0" collapsed="false"/>
    <row r="80" customFormat="false" ht="9" hidden="false" customHeight="true" outlineLevel="0" collapsed="false"/>
    <row r="81" customFormat="false" ht="9" hidden="false" customHeight="true" outlineLevel="0" collapsed="false"/>
    <row r="82" customFormat="false" ht="9" hidden="false" customHeight="true" outlineLevel="0" collapsed="false"/>
    <row r="83" customFormat="false" ht="9" hidden="false" customHeight="true" outlineLevel="0" collapsed="false"/>
    <row r="84" customFormat="false" ht="9" hidden="false" customHeight="true" outlineLevel="0" collapsed="false"/>
    <row r="85" customFormat="false" ht="9" hidden="false" customHeight="true" outlineLevel="0" collapsed="false"/>
    <row r="86" customFormat="false" ht="9" hidden="false" customHeight="true" outlineLevel="0" collapsed="false"/>
    <row r="87" customFormat="false" ht="9" hidden="false" customHeight="true" outlineLevel="0" collapsed="false"/>
    <row r="88" customFormat="false" ht="9" hidden="false" customHeight="true" outlineLevel="0" collapsed="false"/>
    <row r="89" customFormat="false" ht="9" hidden="false" customHeight="true" outlineLevel="0" collapsed="false"/>
    <row r="90" customFormat="false" ht="9" hidden="false" customHeight="true" outlineLevel="0" collapsed="false"/>
    <row r="91" customFormat="false" ht="9" hidden="false" customHeight="true" outlineLevel="0" collapsed="false"/>
    <row r="92" customFormat="false" ht="9" hidden="false" customHeight="true" outlineLevel="0" collapsed="false"/>
    <row r="93" customFormat="false" ht="9" hidden="false" customHeight="true" outlineLevel="0" collapsed="false"/>
    <row r="94" customFormat="false" ht="9" hidden="false" customHeight="true" outlineLevel="0" collapsed="false"/>
    <row r="95" customFormat="false" ht="9" hidden="false" customHeight="true" outlineLevel="0" collapsed="false"/>
    <row r="96" customFormat="false" ht="9" hidden="false" customHeight="true" outlineLevel="0" collapsed="false"/>
    <row r="97" customFormat="false" ht="9" hidden="false" customHeight="true" outlineLevel="0" collapsed="false"/>
    <row r="98" customFormat="false" ht="9" hidden="false" customHeight="true" outlineLevel="0" collapsed="false"/>
    <row r="99" customFormat="false" ht="9" hidden="false" customHeight="true" outlineLevel="0" collapsed="false"/>
    <row r="100" customFormat="false" ht="9" hidden="false" customHeight="true" outlineLevel="0" collapsed="false"/>
    <row r="101" customFormat="false" ht="9" hidden="false" customHeight="true" outlineLevel="0" collapsed="false"/>
    <row r="102" customFormat="false" ht="9" hidden="false" customHeight="true" outlineLevel="0" collapsed="false"/>
    <row r="103" customFormat="false" ht="9" hidden="false" customHeight="true" outlineLevel="0" collapsed="false"/>
    <row r="104" customFormat="false" ht="9" hidden="false" customHeight="true" outlineLevel="0" collapsed="false"/>
    <row r="105" customFormat="false" ht="9" hidden="false" customHeight="true" outlineLevel="0" collapsed="false"/>
    <row r="106" customFormat="false" ht="9" hidden="false" customHeight="true" outlineLevel="0" collapsed="false"/>
    <row r="107" customFormat="false" ht="9" hidden="false" customHeight="true" outlineLevel="0" collapsed="false"/>
    <row r="108" customFormat="false" ht="9" hidden="false" customHeight="true" outlineLevel="0" collapsed="false"/>
  </sheetData>
  <mergeCells count="50">
    <mergeCell ref="AA2:AC2"/>
    <mergeCell ref="AG2:AI2"/>
    <mergeCell ref="B3:D7"/>
    <mergeCell ref="AC4:AC5"/>
    <mergeCell ref="E5:E7"/>
    <mergeCell ref="F5:F7"/>
    <mergeCell ref="H5:H7"/>
    <mergeCell ref="I5:I7"/>
    <mergeCell ref="K5:K7"/>
    <mergeCell ref="L5:L7"/>
    <mergeCell ref="N5:N7"/>
    <mergeCell ref="O5:O7"/>
    <mergeCell ref="Q5:Q7"/>
    <mergeCell ref="R5:R7"/>
    <mergeCell ref="T5:T7"/>
    <mergeCell ref="U5:U7"/>
    <mergeCell ref="W5:W7"/>
    <mergeCell ref="X5:X7"/>
    <mergeCell ref="Z5:Z7"/>
    <mergeCell ref="AA5:AA7"/>
    <mergeCell ref="G6:G7"/>
    <mergeCell ref="J6:J7"/>
    <mergeCell ref="M6:M7"/>
    <mergeCell ref="P6:P7"/>
    <mergeCell ref="S6:S7"/>
    <mergeCell ref="V6:V7"/>
    <mergeCell ref="Y6:Y7"/>
    <mergeCell ref="AB6:AB7"/>
    <mergeCell ref="AC6:AC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rintOptions headings="false" gridLines="false" gridLinesSet="true" horizontalCentered="false" verticalCentered="false"/>
  <pageMargins left="0.7875" right="0.433333333333333" top="0.827083333333333" bottom="0.196527777777778" header="0.39375" footer="0.511805555555555"/>
  <pageSetup paperSize="9" scale="90" firstPageNumber="67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&amp;L&amp;"ＭＳ Ｐゴシック,標準"&amp;10第５表　産業大分類、従業者規模別事業所数、男女別従業者数及び常用雇用者数&amp;R&amp;"ＭＳ 明朝,標準"&amp;9（単位：事業所、人）</oddHeader>
    <oddFooter/>
  </headerFooter>
  <colBreaks count="1" manualBreakCount="1">
    <brk id="16" man="true" max="65535" min="0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72"/>
  <sheetViews>
    <sheetView windowProtection="tru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5" ySplit="0" topLeftCell="F1" activePane="topRight" state="frozen"/>
      <selection pane="topLeft" activeCell="A1" activeCellId="0" sqref="A1"/>
      <selection pane="topRight" activeCell="F12" activeCellId="0" sqref="F12"/>
    </sheetView>
  </sheetViews>
  <sheetFormatPr defaultRowHeight="13.2"/>
  <cols>
    <col collapsed="false" hidden="false" max="1" min="1" style="199" width="3.39175257731959"/>
    <col collapsed="false" hidden="false" max="2" min="2" style="200" width="11.0309278350515"/>
    <col collapsed="false" hidden="false" max="7" min="3" style="200" width="10.319587628866"/>
    <col collapsed="false" hidden="false" max="8" min="8" style="227" width="10.319587628866"/>
    <col collapsed="false" hidden="false" max="10" min="9" style="200" width="10.319587628866"/>
    <col collapsed="false" hidden="false" max="11" min="11" style="227" width="10.319587628866"/>
    <col collapsed="false" hidden="false" max="13" min="12" style="228" width="10.319587628866"/>
    <col collapsed="false" hidden="false" max="14" min="14" style="227" width="10.319587628866"/>
    <col collapsed="false" hidden="false" max="15" min="15" style="199" width="3.39175257731959"/>
    <col collapsed="false" hidden="false" max="16" min="16" style="200" width="11.0309278350515"/>
    <col collapsed="false" hidden="false" max="29" min="17" style="200" width="10.319587628866"/>
    <col collapsed="false" hidden="false" max="257" min="30" style="200" width="11.4587628865979"/>
    <col collapsed="false" hidden="false" max="1025" min="258" style="0" width="11.4587628865979"/>
  </cols>
  <sheetData>
    <row r="1" s="119" customFormat="true" ht="13.2" hidden="false" customHeight="false" outlineLevel="0" collapsed="false">
      <c r="A1" s="37" t="s">
        <v>143</v>
      </c>
      <c r="B1" s="203"/>
      <c r="C1" s="204"/>
      <c r="D1" s="204"/>
      <c r="E1" s="204"/>
      <c r="F1" s="204"/>
      <c r="G1" s="205"/>
      <c r="H1" s="205"/>
      <c r="I1" s="204"/>
      <c r="J1" s="204"/>
      <c r="K1" s="205"/>
      <c r="L1" s="229"/>
      <c r="M1" s="229"/>
      <c r="N1" s="205"/>
      <c r="O1" s="37" t="str">
        <f aca="false">+A1</f>
        <v>第６表　従業者規模別事業所数、従業者数及び１事業所当たり従業者数</v>
      </c>
      <c r="P1" s="203"/>
    </row>
    <row r="2" s="119" customFormat="true" ht="13.8" hidden="false" customHeight="false" outlineLevel="0" collapsed="false">
      <c r="A2" s="37"/>
      <c r="B2" s="203"/>
      <c r="C2" s="204"/>
      <c r="D2" s="204"/>
      <c r="E2" s="204"/>
      <c r="F2" s="204"/>
      <c r="G2" s="205"/>
      <c r="H2" s="205"/>
      <c r="I2" s="204"/>
      <c r="J2" s="204"/>
      <c r="K2" s="205"/>
      <c r="L2" s="230" t="s">
        <v>1</v>
      </c>
      <c r="M2" s="230"/>
      <c r="N2" s="230"/>
      <c r="O2" s="37"/>
      <c r="P2" s="203"/>
      <c r="AA2" s="231" t="s">
        <v>1</v>
      </c>
      <c r="AB2" s="231"/>
      <c r="AC2" s="231"/>
    </row>
    <row r="3" s="119" customFormat="true" ht="20.1" hidden="false" customHeight="true" outlineLevel="0" collapsed="false">
      <c r="A3" s="232"/>
      <c r="B3" s="232"/>
      <c r="C3" s="233" t="s">
        <v>144</v>
      </c>
      <c r="D3" s="234"/>
      <c r="E3" s="235"/>
      <c r="F3" s="233" t="s">
        <v>133</v>
      </c>
      <c r="G3" s="234"/>
      <c r="H3" s="236"/>
      <c r="I3" s="233" t="s">
        <v>134</v>
      </c>
      <c r="J3" s="234"/>
      <c r="K3" s="236"/>
      <c r="L3" s="237" t="s">
        <v>135</v>
      </c>
      <c r="M3" s="234"/>
      <c r="N3" s="238"/>
      <c r="O3" s="232"/>
      <c r="P3" s="232"/>
      <c r="Q3" s="233" t="s">
        <v>136</v>
      </c>
      <c r="R3" s="234"/>
      <c r="S3" s="235"/>
      <c r="T3" s="233" t="s">
        <v>137</v>
      </c>
      <c r="U3" s="234"/>
      <c r="V3" s="235"/>
      <c r="W3" s="233" t="s">
        <v>138</v>
      </c>
      <c r="X3" s="234"/>
      <c r="Y3" s="235"/>
      <c r="Z3" s="233" t="s">
        <v>139</v>
      </c>
      <c r="AA3" s="234"/>
      <c r="AB3" s="235"/>
      <c r="AC3" s="239" t="s">
        <v>145</v>
      </c>
    </row>
    <row r="4" s="119" customFormat="true" ht="20.1" hidden="false" customHeight="true" outlineLevel="0" collapsed="false">
      <c r="A4" s="232"/>
      <c r="B4" s="232"/>
      <c r="C4" s="217" t="s">
        <v>5</v>
      </c>
      <c r="D4" s="240" t="s">
        <v>72</v>
      </c>
      <c r="E4" s="108" t="s">
        <v>146</v>
      </c>
      <c r="F4" s="217" t="s">
        <v>5</v>
      </c>
      <c r="G4" s="240" t="s">
        <v>72</v>
      </c>
      <c r="H4" s="108" t="s">
        <v>146</v>
      </c>
      <c r="I4" s="217" t="s">
        <v>5</v>
      </c>
      <c r="J4" s="240" t="s">
        <v>72</v>
      </c>
      <c r="K4" s="108" t="s">
        <v>146</v>
      </c>
      <c r="L4" s="217" t="s">
        <v>5</v>
      </c>
      <c r="M4" s="240" t="s">
        <v>72</v>
      </c>
      <c r="N4" s="241" t="s">
        <v>147</v>
      </c>
      <c r="O4" s="232"/>
      <c r="P4" s="232"/>
      <c r="Q4" s="217" t="s">
        <v>5</v>
      </c>
      <c r="R4" s="240" t="s">
        <v>72</v>
      </c>
      <c r="S4" s="108" t="s">
        <v>146</v>
      </c>
      <c r="T4" s="217" t="s">
        <v>5</v>
      </c>
      <c r="U4" s="240" t="s">
        <v>72</v>
      </c>
      <c r="V4" s="108" t="s">
        <v>146</v>
      </c>
      <c r="W4" s="217" t="s">
        <v>5</v>
      </c>
      <c r="X4" s="240" t="s">
        <v>72</v>
      </c>
      <c r="Y4" s="108" t="s">
        <v>146</v>
      </c>
      <c r="Z4" s="217" t="s">
        <v>5</v>
      </c>
      <c r="AA4" s="240" t="s">
        <v>72</v>
      </c>
      <c r="AB4" s="108" t="s">
        <v>146</v>
      </c>
      <c r="AC4" s="239"/>
    </row>
    <row r="5" s="119" customFormat="true" ht="20.1" hidden="false" customHeight="true" outlineLevel="0" collapsed="false">
      <c r="A5" s="232"/>
      <c r="B5" s="232"/>
      <c r="C5" s="217"/>
      <c r="D5" s="240"/>
      <c r="E5" s="108"/>
      <c r="F5" s="217"/>
      <c r="G5" s="240"/>
      <c r="H5" s="108"/>
      <c r="I5" s="217"/>
      <c r="J5" s="240"/>
      <c r="K5" s="108"/>
      <c r="L5" s="217"/>
      <c r="M5" s="240"/>
      <c r="N5" s="241"/>
      <c r="O5" s="232"/>
      <c r="P5" s="232"/>
      <c r="Q5" s="217"/>
      <c r="R5" s="240"/>
      <c r="S5" s="108"/>
      <c r="T5" s="217"/>
      <c r="U5" s="240"/>
      <c r="V5" s="108"/>
      <c r="W5" s="217"/>
      <c r="X5" s="240"/>
      <c r="Y5" s="108"/>
      <c r="Z5" s="217"/>
      <c r="AA5" s="240"/>
      <c r="AB5" s="108"/>
      <c r="AC5" s="241" t="s">
        <v>5</v>
      </c>
    </row>
    <row r="6" s="119" customFormat="true" ht="20.1" hidden="false" customHeight="true" outlineLevel="0" collapsed="false">
      <c r="A6" s="232"/>
      <c r="B6" s="232"/>
      <c r="C6" s="217"/>
      <c r="D6" s="240"/>
      <c r="E6" s="108"/>
      <c r="F6" s="217"/>
      <c r="G6" s="240"/>
      <c r="H6" s="108"/>
      <c r="I6" s="217"/>
      <c r="J6" s="240"/>
      <c r="K6" s="108"/>
      <c r="L6" s="217"/>
      <c r="M6" s="240"/>
      <c r="N6" s="241"/>
      <c r="O6" s="232"/>
      <c r="P6" s="232"/>
      <c r="Q6" s="217"/>
      <c r="R6" s="240"/>
      <c r="S6" s="108"/>
      <c r="T6" s="217"/>
      <c r="U6" s="240"/>
      <c r="V6" s="108"/>
      <c r="W6" s="217"/>
      <c r="X6" s="240"/>
      <c r="Y6" s="108"/>
      <c r="Z6" s="217"/>
      <c r="AA6" s="240"/>
      <c r="AB6" s="108"/>
      <c r="AC6" s="241"/>
    </row>
    <row r="7" s="119" customFormat="true" ht="23.1" hidden="false" customHeight="true" outlineLevel="0" collapsed="false">
      <c r="A7" s="242" t="s">
        <v>9</v>
      </c>
      <c r="B7" s="242"/>
      <c r="C7" s="243" t="n">
        <v>55778</v>
      </c>
      <c r="D7" s="243" t="n">
        <v>475435</v>
      </c>
      <c r="E7" s="244" t="n">
        <v>8.5</v>
      </c>
      <c r="F7" s="243" t="n">
        <v>34527</v>
      </c>
      <c r="G7" s="243" t="n">
        <v>71017</v>
      </c>
      <c r="H7" s="244" t="n">
        <v>2.1</v>
      </c>
      <c r="I7" s="243" t="n">
        <v>10293</v>
      </c>
      <c r="J7" s="243" t="n">
        <v>67726</v>
      </c>
      <c r="K7" s="244" t="n">
        <v>6.6</v>
      </c>
      <c r="L7" s="243" t="n">
        <v>5927</v>
      </c>
      <c r="M7" s="243" t="n">
        <v>79541</v>
      </c>
      <c r="N7" s="245" t="n">
        <v>13.4</v>
      </c>
      <c r="O7" s="242" t="s">
        <v>9</v>
      </c>
      <c r="P7" s="242"/>
      <c r="Q7" s="243" t="n">
        <v>2034</v>
      </c>
      <c r="R7" s="243" t="n">
        <v>48294</v>
      </c>
      <c r="S7" s="244" t="n">
        <v>23.7</v>
      </c>
      <c r="T7" s="243" t="n">
        <v>1494</v>
      </c>
      <c r="U7" s="243" t="n">
        <v>56176</v>
      </c>
      <c r="V7" s="244" t="n">
        <v>37.6</v>
      </c>
      <c r="W7" s="243" t="n">
        <v>834</v>
      </c>
      <c r="X7" s="243" t="n">
        <v>57552</v>
      </c>
      <c r="Y7" s="244" t="n">
        <v>69</v>
      </c>
      <c r="Z7" s="243" t="n">
        <v>442</v>
      </c>
      <c r="AA7" s="243" t="n">
        <v>95129</v>
      </c>
      <c r="AB7" s="244" t="n">
        <v>215.2</v>
      </c>
      <c r="AC7" s="246" t="n">
        <v>227</v>
      </c>
    </row>
    <row r="8" s="119" customFormat="true" ht="23.1" hidden="false" customHeight="true" outlineLevel="0" collapsed="false">
      <c r="A8" s="247"/>
      <c r="B8" s="248"/>
      <c r="C8" s="223"/>
      <c r="D8" s="223"/>
      <c r="E8" s="249"/>
      <c r="F8" s="223"/>
      <c r="G8" s="223"/>
      <c r="H8" s="250"/>
      <c r="I8" s="223"/>
      <c r="J8" s="223"/>
      <c r="K8" s="250"/>
      <c r="L8" s="223"/>
      <c r="M8" s="223"/>
      <c r="N8" s="251"/>
      <c r="O8" s="247"/>
      <c r="P8" s="248"/>
      <c r="Q8" s="223"/>
      <c r="R8" s="223"/>
      <c r="S8" s="249"/>
      <c r="T8" s="223"/>
      <c r="U8" s="223"/>
      <c r="V8" s="249"/>
      <c r="W8" s="223"/>
      <c r="X8" s="223"/>
      <c r="Y8" s="249"/>
      <c r="Z8" s="223"/>
      <c r="AA8" s="223"/>
      <c r="AB8" s="249"/>
      <c r="AC8" s="252"/>
    </row>
    <row r="9" s="119" customFormat="true" ht="23.1" hidden="false" customHeight="true" outlineLevel="0" collapsed="false">
      <c r="A9" s="253" t="s">
        <v>10</v>
      </c>
      <c r="B9" s="253"/>
      <c r="C9" s="221" t="n">
        <v>26647</v>
      </c>
      <c r="D9" s="221" t="n">
        <v>238058</v>
      </c>
      <c r="E9" s="254" t="n">
        <v>8.9</v>
      </c>
      <c r="F9" s="221" t="n">
        <v>16209</v>
      </c>
      <c r="G9" s="221" t="n">
        <v>33865</v>
      </c>
      <c r="H9" s="254" t="n">
        <v>2.1</v>
      </c>
      <c r="I9" s="221" t="n">
        <v>5036</v>
      </c>
      <c r="J9" s="221" t="n">
        <v>33190</v>
      </c>
      <c r="K9" s="254" t="n">
        <v>6.6</v>
      </c>
      <c r="L9" s="221" t="n">
        <v>2901</v>
      </c>
      <c r="M9" s="221" t="n">
        <v>38769</v>
      </c>
      <c r="N9" s="255" t="n">
        <v>13.4</v>
      </c>
      <c r="O9" s="253" t="s">
        <v>10</v>
      </c>
      <c r="P9" s="253"/>
      <c r="Q9" s="221" t="n">
        <v>1026</v>
      </c>
      <c r="R9" s="221" t="n">
        <v>24221</v>
      </c>
      <c r="S9" s="254" t="n">
        <v>23.6</v>
      </c>
      <c r="T9" s="221" t="n">
        <v>722</v>
      </c>
      <c r="U9" s="221" t="n">
        <v>27226</v>
      </c>
      <c r="V9" s="254" t="n">
        <v>37.7</v>
      </c>
      <c r="W9" s="221" t="n">
        <v>392</v>
      </c>
      <c r="X9" s="221" t="n">
        <v>27223</v>
      </c>
      <c r="Y9" s="254" t="n">
        <v>69.4</v>
      </c>
      <c r="Z9" s="221" t="n">
        <v>241</v>
      </c>
      <c r="AA9" s="221" t="n">
        <v>53564</v>
      </c>
      <c r="AB9" s="254" t="n">
        <v>222.3</v>
      </c>
      <c r="AC9" s="256" t="n">
        <v>120</v>
      </c>
    </row>
    <row r="10" s="119" customFormat="true" ht="23.1" hidden="false" customHeight="true" outlineLevel="0" collapsed="false">
      <c r="A10" s="253" t="s">
        <v>11</v>
      </c>
      <c r="B10" s="253"/>
      <c r="C10" s="221" t="n">
        <v>4122</v>
      </c>
      <c r="D10" s="221" t="n">
        <v>29040</v>
      </c>
      <c r="E10" s="254" t="n">
        <v>7</v>
      </c>
      <c r="F10" s="221" t="n">
        <v>2680</v>
      </c>
      <c r="G10" s="221" t="n">
        <v>5367</v>
      </c>
      <c r="H10" s="254" t="n">
        <v>2</v>
      </c>
      <c r="I10" s="221" t="n">
        <v>710</v>
      </c>
      <c r="J10" s="221" t="n">
        <v>4706</v>
      </c>
      <c r="K10" s="254" t="n">
        <v>6.6</v>
      </c>
      <c r="L10" s="221" t="n">
        <v>402</v>
      </c>
      <c r="M10" s="221" t="n">
        <v>5381</v>
      </c>
      <c r="N10" s="255" t="n">
        <v>13.4</v>
      </c>
      <c r="O10" s="253" t="s">
        <v>11</v>
      </c>
      <c r="P10" s="253"/>
      <c r="Q10" s="221" t="n">
        <v>130</v>
      </c>
      <c r="R10" s="221" t="n">
        <v>3072</v>
      </c>
      <c r="S10" s="254" t="n">
        <v>23.6</v>
      </c>
      <c r="T10" s="221" t="n">
        <v>108</v>
      </c>
      <c r="U10" s="221" t="n">
        <v>4074</v>
      </c>
      <c r="V10" s="254" t="n">
        <v>37.7</v>
      </c>
      <c r="W10" s="221" t="n">
        <v>57</v>
      </c>
      <c r="X10" s="221" t="n">
        <v>3984</v>
      </c>
      <c r="Y10" s="254" t="n">
        <v>69.9</v>
      </c>
      <c r="Z10" s="221" t="n">
        <v>15</v>
      </c>
      <c r="AA10" s="221" t="n">
        <v>2456</v>
      </c>
      <c r="AB10" s="254" t="n">
        <v>163.7</v>
      </c>
      <c r="AC10" s="256" t="n">
        <v>20</v>
      </c>
    </row>
    <row r="11" s="119" customFormat="true" ht="23.1" hidden="false" customHeight="true" outlineLevel="0" collapsed="false">
      <c r="A11" s="253" t="s">
        <v>12</v>
      </c>
      <c r="B11" s="253"/>
      <c r="C11" s="221" t="n">
        <v>10905</v>
      </c>
      <c r="D11" s="221" t="n">
        <v>90961</v>
      </c>
      <c r="E11" s="254" t="n">
        <v>8.3</v>
      </c>
      <c r="F11" s="221" t="n">
        <v>6858</v>
      </c>
      <c r="G11" s="221" t="n">
        <v>13919</v>
      </c>
      <c r="H11" s="254" t="n">
        <v>2</v>
      </c>
      <c r="I11" s="221" t="n">
        <v>1937</v>
      </c>
      <c r="J11" s="221" t="n">
        <v>12705</v>
      </c>
      <c r="K11" s="254" t="n">
        <v>6.6</v>
      </c>
      <c r="L11" s="221" t="n">
        <v>1158</v>
      </c>
      <c r="M11" s="221" t="n">
        <v>15613</v>
      </c>
      <c r="N11" s="255" t="n">
        <v>13.5</v>
      </c>
      <c r="O11" s="253" t="s">
        <v>12</v>
      </c>
      <c r="P11" s="253"/>
      <c r="Q11" s="221" t="n">
        <v>365</v>
      </c>
      <c r="R11" s="221" t="n">
        <v>8747</v>
      </c>
      <c r="S11" s="254" t="n">
        <v>24</v>
      </c>
      <c r="T11" s="221" t="n">
        <v>272</v>
      </c>
      <c r="U11" s="221" t="n">
        <v>10200</v>
      </c>
      <c r="V11" s="254" t="n">
        <v>37.5</v>
      </c>
      <c r="W11" s="221" t="n">
        <v>193</v>
      </c>
      <c r="X11" s="221" t="n">
        <v>13260</v>
      </c>
      <c r="Y11" s="254" t="n">
        <v>68.7</v>
      </c>
      <c r="Z11" s="221" t="n">
        <v>81</v>
      </c>
      <c r="AA11" s="221" t="n">
        <v>16517</v>
      </c>
      <c r="AB11" s="254" t="n">
        <v>203.9</v>
      </c>
      <c r="AC11" s="256" t="n">
        <v>41</v>
      </c>
    </row>
    <row r="12" s="119" customFormat="true" ht="23.1" hidden="false" customHeight="true" outlineLevel="0" collapsed="false">
      <c r="A12" s="253" t="s">
        <v>13</v>
      </c>
      <c r="B12" s="253"/>
      <c r="C12" s="221" t="n">
        <v>14104</v>
      </c>
      <c r="D12" s="221" t="n">
        <v>117376</v>
      </c>
      <c r="E12" s="254" t="n">
        <v>8.3</v>
      </c>
      <c r="F12" s="221" t="n">
        <v>8780</v>
      </c>
      <c r="G12" s="221" t="n">
        <v>17866</v>
      </c>
      <c r="H12" s="254" t="n">
        <v>2</v>
      </c>
      <c r="I12" s="221" t="n">
        <v>2610</v>
      </c>
      <c r="J12" s="221" t="n">
        <v>17125</v>
      </c>
      <c r="K12" s="254" t="n">
        <v>6.6</v>
      </c>
      <c r="L12" s="221" t="n">
        <v>1466</v>
      </c>
      <c r="M12" s="221" t="n">
        <v>19778</v>
      </c>
      <c r="N12" s="255" t="n">
        <v>13.5</v>
      </c>
      <c r="O12" s="253" t="s">
        <v>13</v>
      </c>
      <c r="P12" s="253"/>
      <c r="Q12" s="221" t="n">
        <v>513</v>
      </c>
      <c r="R12" s="221" t="n">
        <v>12254</v>
      </c>
      <c r="S12" s="254" t="n">
        <v>23.9</v>
      </c>
      <c r="T12" s="221" t="n">
        <v>392</v>
      </c>
      <c r="U12" s="221" t="n">
        <v>14676</v>
      </c>
      <c r="V12" s="254" t="n">
        <v>37.4</v>
      </c>
      <c r="W12" s="221" t="n">
        <v>192</v>
      </c>
      <c r="X12" s="221" t="n">
        <v>13085</v>
      </c>
      <c r="Y12" s="254" t="n">
        <v>68.2</v>
      </c>
      <c r="Z12" s="221" t="n">
        <v>105</v>
      </c>
      <c r="AA12" s="221" t="n">
        <v>22592</v>
      </c>
      <c r="AB12" s="254" t="n">
        <v>215.2</v>
      </c>
      <c r="AC12" s="256" t="n">
        <v>46</v>
      </c>
    </row>
    <row r="13" s="119" customFormat="true" ht="23.1" hidden="false" customHeight="true" outlineLevel="0" collapsed="false">
      <c r="A13" s="247"/>
      <c r="B13" s="248"/>
      <c r="C13" s="223"/>
      <c r="D13" s="223"/>
      <c r="E13" s="249"/>
      <c r="F13" s="223"/>
      <c r="G13" s="223"/>
      <c r="H13" s="250"/>
      <c r="I13" s="223"/>
      <c r="J13" s="223"/>
      <c r="K13" s="250"/>
      <c r="L13" s="223"/>
      <c r="M13" s="223"/>
      <c r="N13" s="251"/>
      <c r="O13" s="247"/>
      <c r="P13" s="248"/>
      <c r="Q13" s="223"/>
      <c r="R13" s="223"/>
      <c r="S13" s="249"/>
      <c r="T13" s="223"/>
      <c r="U13" s="223"/>
      <c r="V13" s="249"/>
      <c r="W13" s="223"/>
      <c r="X13" s="223"/>
      <c r="Y13" s="249"/>
      <c r="Z13" s="223"/>
      <c r="AA13" s="223"/>
      <c r="AB13" s="249"/>
      <c r="AC13" s="252"/>
    </row>
    <row r="14" s="119" customFormat="true" ht="23.1" hidden="false" customHeight="true" outlineLevel="0" collapsed="false">
      <c r="A14" s="247"/>
      <c r="B14" s="257" t="s">
        <v>14</v>
      </c>
      <c r="C14" s="223" t="n">
        <v>13121</v>
      </c>
      <c r="D14" s="223" t="n">
        <v>123247</v>
      </c>
      <c r="E14" s="249" t="n">
        <v>9.4</v>
      </c>
      <c r="F14" s="128" t="n">
        <v>7662</v>
      </c>
      <c r="G14" s="128" t="n">
        <v>16237</v>
      </c>
      <c r="H14" s="249" t="n">
        <v>2.1</v>
      </c>
      <c r="I14" s="128" t="n">
        <v>2609</v>
      </c>
      <c r="J14" s="128" t="n">
        <v>17266</v>
      </c>
      <c r="K14" s="249" t="n">
        <v>6.6</v>
      </c>
      <c r="L14" s="128" t="n">
        <v>1476</v>
      </c>
      <c r="M14" s="128" t="n">
        <v>19791</v>
      </c>
      <c r="N14" s="251" t="n">
        <v>13.4</v>
      </c>
      <c r="O14" s="247"/>
      <c r="P14" s="257" t="s">
        <v>14</v>
      </c>
      <c r="Q14" s="128" t="n">
        <v>589</v>
      </c>
      <c r="R14" s="128" t="n">
        <v>13842</v>
      </c>
      <c r="S14" s="249" t="n">
        <v>23.5</v>
      </c>
      <c r="T14" s="128" t="n">
        <v>386</v>
      </c>
      <c r="U14" s="128" t="n">
        <v>14614</v>
      </c>
      <c r="V14" s="249" t="n">
        <v>37.9</v>
      </c>
      <c r="W14" s="128" t="n">
        <v>219</v>
      </c>
      <c r="X14" s="128" t="n">
        <v>15043</v>
      </c>
      <c r="Y14" s="131" t="n">
        <v>68.7</v>
      </c>
      <c r="Z14" s="128" t="n">
        <v>115</v>
      </c>
      <c r="AA14" s="128" t="n">
        <v>26454</v>
      </c>
      <c r="AB14" s="131" t="n">
        <v>230</v>
      </c>
      <c r="AC14" s="258" t="n">
        <v>65</v>
      </c>
    </row>
    <row r="15" s="119" customFormat="true" ht="23.1" hidden="false" customHeight="true" outlineLevel="0" collapsed="false">
      <c r="A15" s="247"/>
      <c r="B15" s="257" t="s">
        <v>15</v>
      </c>
      <c r="C15" s="223" t="n">
        <v>4504</v>
      </c>
      <c r="D15" s="223" t="n">
        <v>41502</v>
      </c>
      <c r="E15" s="249" t="n">
        <v>9.2</v>
      </c>
      <c r="F15" s="128" t="n">
        <v>2688</v>
      </c>
      <c r="G15" s="128" t="n">
        <v>5631</v>
      </c>
      <c r="H15" s="249" t="n">
        <v>2.1</v>
      </c>
      <c r="I15" s="128" t="n">
        <v>819</v>
      </c>
      <c r="J15" s="128" t="n">
        <v>5390</v>
      </c>
      <c r="K15" s="249" t="n">
        <v>6.6</v>
      </c>
      <c r="L15" s="128" t="n">
        <v>543</v>
      </c>
      <c r="M15" s="128" t="n">
        <v>7360</v>
      </c>
      <c r="N15" s="251" t="n">
        <v>13.6</v>
      </c>
      <c r="O15" s="247"/>
      <c r="P15" s="257" t="s">
        <v>15</v>
      </c>
      <c r="Q15" s="128" t="n">
        <v>183</v>
      </c>
      <c r="R15" s="128" t="n">
        <v>4361</v>
      </c>
      <c r="S15" s="249" t="n">
        <v>23.8</v>
      </c>
      <c r="T15" s="128" t="n">
        <v>128</v>
      </c>
      <c r="U15" s="128" t="n">
        <v>4770</v>
      </c>
      <c r="V15" s="249" t="n">
        <v>37.3</v>
      </c>
      <c r="W15" s="128" t="n">
        <v>91</v>
      </c>
      <c r="X15" s="128" t="n">
        <v>6214</v>
      </c>
      <c r="Y15" s="131" t="n">
        <v>68.3</v>
      </c>
      <c r="Z15" s="128" t="n">
        <v>37</v>
      </c>
      <c r="AA15" s="128" t="n">
        <v>7776</v>
      </c>
      <c r="AB15" s="131" t="n">
        <v>210.2</v>
      </c>
      <c r="AC15" s="258" t="n">
        <v>15</v>
      </c>
    </row>
    <row r="16" s="119" customFormat="true" ht="23.1" hidden="false" customHeight="true" outlineLevel="0" collapsed="false">
      <c r="A16" s="247"/>
      <c r="B16" s="257" t="s">
        <v>16</v>
      </c>
      <c r="C16" s="223" t="n">
        <v>6545</v>
      </c>
      <c r="D16" s="223" t="n">
        <v>54958</v>
      </c>
      <c r="E16" s="249" t="n">
        <v>8.4</v>
      </c>
      <c r="F16" s="128" t="n">
        <v>4072</v>
      </c>
      <c r="G16" s="128" t="n">
        <v>8206</v>
      </c>
      <c r="H16" s="249" t="n">
        <v>2</v>
      </c>
      <c r="I16" s="128" t="n">
        <v>1216</v>
      </c>
      <c r="J16" s="128" t="n">
        <v>8023</v>
      </c>
      <c r="K16" s="249" t="n">
        <v>6.6</v>
      </c>
      <c r="L16" s="128" t="n">
        <v>669</v>
      </c>
      <c r="M16" s="128" t="n">
        <v>9030</v>
      </c>
      <c r="N16" s="251" t="n">
        <v>13.5</v>
      </c>
      <c r="O16" s="247"/>
      <c r="P16" s="257" t="s">
        <v>16</v>
      </c>
      <c r="Q16" s="128" t="n">
        <v>240</v>
      </c>
      <c r="R16" s="128" t="n">
        <v>5744</v>
      </c>
      <c r="S16" s="249" t="n">
        <v>23.9</v>
      </c>
      <c r="T16" s="128" t="n">
        <v>190</v>
      </c>
      <c r="U16" s="128" t="n">
        <v>7182</v>
      </c>
      <c r="V16" s="249" t="n">
        <v>37.8</v>
      </c>
      <c r="W16" s="128" t="n">
        <v>82</v>
      </c>
      <c r="X16" s="128" t="n">
        <v>5492</v>
      </c>
      <c r="Y16" s="131" t="n">
        <v>67</v>
      </c>
      <c r="Z16" s="128" t="n">
        <v>57</v>
      </c>
      <c r="AA16" s="128" t="n">
        <v>11281</v>
      </c>
      <c r="AB16" s="131" t="n">
        <v>197.9</v>
      </c>
      <c r="AC16" s="258" t="n">
        <v>19</v>
      </c>
    </row>
    <row r="17" s="119" customFormat="true" ht="23.1" hidden="false" customHeight="true" outlineLevel="0" collapsed="false">
      <c r="A17" s="247"/>
      <c r="B17" s="257" t="s">
        <v>17</v>
      </c>
      <c r="C17" s="223" t="n">
        <v>5615</v>
      </c>
      <c r="D17" s="223" t="n">
        <v>48486</v>
      </c>
      <c r="E17" s="249" t="n">
        <v>8.6</v>
      </c>
      <c r="F17" s="128" t="n">
        <v>3453</v>
      </c>
      <c r="G17" s="128" t="n">
        <v>7110</v>
      </c>
      <c r="H17" s="249" t="n">
        <v>2.1</v>
      </c>
      <c r="I17" s="128" t="n">
        <v>1045</v>
      </c>
      <c r="J17" s="128" t="n">
        <v>6866</v>
      </c>
      <c r="K17" s="249" t="n">
        <v>6.6</v>
      </c>
      <c r="L17" s="128" t="n">
        <v>603</v>
      </c>
      <c r="M17" s="128" t="n">
        <v>8151</v>
      </c>
      <c r="N17" s="251" t="n">
        <v>13.5</v>
      </c>
      <c r="O17" s="247"/>
      <c r="P17" s="257" t="s">
        <v>17</v>
      </c>
      <c r="Q17" s="128" t="n">
        <v>223</v>
      </c>
      <c r="R17" s="128" t="n">
        <v>5344</v>
      </c>
      <c r="S17" s="249" t="n">
        <v>24</v>
      </c>
      <c r="T17" s="128" t="n">
        <v>156</v>
      </c>
      <c r="U17" s="128" t="n">
        <v>5784</v>
      </c>
      <c r="V17" s="249" t="n">
        <v>37.1</v>
      </c>
      <c r="W17" s="128" t="n">
        <v>77</v>
      </c>
      <c r="X17" s="128" t="n">
        <v>5302</v>
      </c>
      <c r="Y17" s="131" t="n">
        <v>68.9</v>
      </c>
      <c r="Z17" s="128" t="n">
        <v>40</v>
      </c>
      <c r="AA17" s="128" t="n">
        <v>9929</v>
      </c>
      <c r="AB17" s="131" t="n">
        <v>248.2</v>
      </c>
      <c r="AC17" s="258" t="n">
        <v>18</v>
      </c>
    </row>
    <row r="18" s="119" customFormat="true" ht="23.1" hidden="false" customHeight="true" outlineLevel="0" collapsed="false">
      <c r="A18" s="247"/>
      <c r="B18" s="257" t="s">
        <v>18</v>
      </c>
      <c r="C18" s="223" t="n">
        <v>2368</v>
      </c>
      <c r="D18" s="223" t="n">
        <v>17624</v>
      </c>
      <c r="E18" s="249" t="n">
        <v>7.4</v>
      </c>
      <c r="F18" s="128" t="n">
        <v>1497</v>
      </c>
      <c r="G18" s="128" t="n">
        <v>3018</v>
      </c>
      <c r="H18" s="249" t="n">
        <v>2</v>
      </c>
      <c r="I18" s="128" t="n">
        <v>416</v>
      </c>
      <c r="J18" s="128" t="n">
        <v>2724</v>
      </c>
      <c r="K18" s="249" t="n">
        <v>6.5</v>
      </c>
      <c r="L18" s="128" t="n">
        <v>251</v>
      </c>
      <c r="M18" s="128" t="n">
        <v>3371</v>
      </c>
      <c r="N18" s="251" t="n">
        <v>13.4</v>
      </c>
      <c r="O18" s="247"/>
      <c r="P18" s="257" t="s">
        <v>18</v>
      </c>
      <c r="Q18" s="128" t="n">
        <v>76</v>
      </c>
      <c r="R18" s="128" t="n">
        <v>1780</v>
      </c>
      <c r="S18" s="249" t="n">
        <v>23.4</v>
      </c>
      <c r="T18" s="128" t="n">
        <v>73</v>
      </c>
      <c r="U18" s="128" t="n">
        <v>2721</v>
      </c>
      <c r="V18" s="249" t="n">
        <v>37.3</v>
      </c>
      <c r="W18" s="128" t="n">
        <v>31</v>
      </c>
      <c r="X18" s="128" t="n">
        <v>2077</v>
      </c>
      <c r="Y18" s="131" t="n">
        <v>67</v>
      </c>
      <c r="Z18" s="128" t="n">
        <v>12</v>
      </c>
      <c r="AA18" s="128" t="n">
        <v>1933</v>
      </c>
      <c r="AB18" s="131" t="n">
        <v>161.1</v>
      </c>
      <c r="AC18" s="258" t="n">
        <v>12</v>
      </c>
    </row>
    <row r="19" s="119" customFormat="true" ht="23.1" hidden="false" customHeight="true" outlineLevel="0" collapsed="false">
      <c r="A19" s="247"/>
      <c r="B19" s="257" t="s">
        <v>19</v>
      </c>
      <c r="C19" s="223" t="n">
        <v>1936</v>
      </c>
      <c r="D19" s="223" t="n">
        <v>18222</v>
      </c>
      <c r="E19" s="249" t="n">
        <v>9.4</v>
      </c>
      <c r="F19" s="128" t="n">
        <v>1158</v>
      </c>
      <c r="G19" s="128" t="n">
        <v>2416</v>
      </c>
      <c r="H19" s="249" t="n">
        <v>2.1</v>
      </c>
      <c r="I19" s="128" t="n">
        <v>333</v>
      </c>
      <c r="J19" s="128" t="n">
        <v>2148</v>
      </c>
      <c r="K19" s="249" t="n">
        <v>6.5</v>
      </c>
      <c r="L19" s="128" t="n">
        <v>233</v>
      </c>
      <c r="M19" s="128" t="n">
        <v>3141</v>
      </c>
      <c r="N19" s="251" t="n">
        <v>13.5</v>
      </c>
      <c r="O19" s="247"/>
      <c r="P19" s="257" t="s">
        <v>19</v>
      </c>
      <c r="Q19" s="128" t="n">
        <v>78</v>
      </c>
      <c r="R19" s="128" t="n">
        <v>1842</v>
      </c>
      <c r="S19" s="249" t="n">
        <v>23.6</v>
      </c>
      <c r="T19" s="128" t="n">
        <v>65</v>
      </c>
      <c r="U19" s="128" t="n">
        <v>2483</v>
      </c>
      <c r="V19" s="249" t="n">
        <v>38.2</v>
      </c>
      <c r="W19" s="128" t="n">
        <v>31</v>
      </c>
      <c r="X19" s="128" t="n">
        <v>2223</v>
      </c>
      <c r="Y19" s="131" t="n">
        <v>71.7</v>
      </c>
      <c r="Z19" s="128" t="n">
        <v>21</v>
      </c>
      <c r="AA19" s="128" t="n">
        <v>3969</v>
      </c>
      <c r="AB19" s="131" t="n">
        <v>189</v>
      </c>
      <c r="AC19" s="258" t="n">
        <v>17</v>
      </c>
    </row>
    <row r="20" s="119" customFormat="true" ht="23.1" hidden="false" customHeight="true" outlineLevel="0" collapsed="false">
      <c r="A20" s="247"/>
      <c r="B20" s="257" t="s">
        <v>20</v>
      </c>
      <c r="C20" s="223" t="n">
        <v>1430</v>
      </c>
      <c r="D20" s="223" t="n">
        <v>11846</v>
      </c>
      <c r="E20" s="249" t="n">
        <v>8.3</v>
      </c>
      <c r="F20" s="128" t="n">
        <v>960</v>
      </c>
      <c r="G20" s="128" t="n">
        <v>1997</v>
      </c>
      <c r="H20" s="249" t="n">
        <v>2.1</v>
      </c>
      <c r="I20" s="128" t="n">
        <v>223</v>
      </c>
      <c r="J20" s="128" t="n">
        <v>1515</v>
      </c>
      <c r="K20" s="249" t="n">
        <v>6.8</v>
      </c>
      <c r="L20" s="128" t="n">
        <v>139</v>
      </c>
      <c r="M20" s="128" t="n">
        <v>1852</v>
      </c>
      <c r="N20" s="251" t="n">
        <v>13.3</v>
      </c>
      <c r="O20" s="247"/>
      <c r="P20" s="257" t="s">
        <v>20</v>
      </c>
      <c r="Q20" s="128" t="n">
        <v>46</v>
      </c>
      <c r="R20" s="128" t="n">
        <v>1095</v>
      </c>
      <c r="S20" s="249" t="n">
        <v>23.8</v>
      </c>
      <c r="T20" s="128" t="n">
        <v>31</v>
      </c>
      <c r="U20" s="128" t="n">
        <v>1214</v>
      </c>
      <c r="V20" s="249" t="n">
        <v>39.2</v>
      </c>
      <c r="W20" s="128" t="n">
        <v>14</v>
      </c>
      <c r="X20" s="128" t="n">
        <v>983</v>
      </c>
      <c r="Y20" s="131" t="n">
        <v>70.2</v>
      </c>
      <c r="Z20" s="128" t="n">
        <v>16</v>
      </c>
      <c r="AA20" s="128" t="n">
        <v>3190</v>
      </c>
      <c r="AB20" s="131" t="n">
        <v>199.4</v>
      </c>
      <c r="AC20" s="258" t="n">
        <v>1</v>
      </c>
    </row>
    <row r="21" s="119" customFormat="true" ht="23.1" hidden="false" customHeight="true" outlineLevel="0" collapsed="false">
      <c r="A21" s="247"/>
      <c r="B21" s="257" t="s">
        <v>21</v>
      </c>
      <c r="C21" s="223" t="n">
        <v>1213</v>
      </c>
      <c r="D21" s="223" t="n">
        <v>8662</v>
      </c>
      <c r="E21" s="249" t="n">
        <v>7.1</v>
      </c>
      <c r="F21" s="128" t="n">
        <v>820</v>
      </c>
      <c r="G21" s="128" t="n">
        <v>1693</v>
      </c>
      <c r="H21" s="249" t="n">
        <v>2.1</v>
      </c>
      <c r="I21" s="128" t="n">
        <v>185</v>
      </c>
      <c r="J21" s="128" t="n">
        <v>1227</v>
      </c>
      <c r="K21" s="249" t="n">
        <v>6.6</v>
      </c>
      <c r="L21" s="128" t="n">
        <v>115</v>
      </c>
      <c r="M21" s="128" t="n">
        <v>1524</v>
      </c>
      <c r="N21" s="251" t="n">
        <v>13.3</v>
      </c>
      <c r="O21" s="247"/>
      <c r="P21" s="257" t="s">
        <v>21</v>
      </c>
      <c r="Q21" s="128" t="n">
        <v>36</v>
      </c>
      <c r="R21" s="128" t="n">
        <v>859</v>
      </c>
      <c r="S21" s="249" t="n">
        <v>23.9</v>
      </c>
      <c r="T21" s="128" t="n">
        <v>35</v>
      </c>
      <c r="U21" s="128" t="n">
        <v>1307</v>
      </c>
      <c r="V21" s="249" t="n">
        <v>37.3</v>
      </c>
      <c r="W21" s="128" t="n">
        <v>15</v>
      </c>
      <c r="X21" s="128" t="n">
        <v>1105</v>
      </c>
      <c r="Y21" s="131" t="n">
        <v>73.7</v>
      </c>
      <c r="Z21" s="128" t="n">
        <v>6</v>
      </c>
      <c r="AA21" s="128" t="n">
        <v>947</v>
      </c>
      <c r="AB21" s="131" t="n">
        <v>157.8</v>
      </c>
      <c r="AC21" s="258" t="n">
        <v>1</v>
      </c>
    </row>
    <row r="22" s="119" customFormat="true" ht="23.1" hidden="false" customHeight="true" outlineLevel="0" collapsed="false">
      <c r="A22" s="247"/>
      <c r="B22" s="257" t="s">
        <v>22</v>
      </c>
      <c r="C22" s="223" t="n">
        <v>1592</v>
      </c>
      <c r="D22" s="223" t="n">
        <v>12729</v>
      </c>
      <c r="E22" s="249" t="n">
        <v>8</v>
      </c>
      <c r="F22" s="128" t="n">
        <v>1008</v>
      </c>
      <c r="G22" s="128" t="n">
        <v>2034</v>
      </c>
      <c r="H22" s="249" t="n">
        <v>2</v>
      </c>
      <c r="I22" s="128" t="n">
        <v>279</v>
      </c>
      <c r="J22" s="128" t="n">
        <v>1842</v>
      </c>
      <c r="K22" s="249" t="n">
        <v>6.6</v>
      </c>
      <c r="L22" s="128" t="n">
        <v>178</v>
      </c>
      <c r="M22" s="128" t="n">
        <v>2417</v>
      </c>
      <c r="N22" s="251" t="n">
        <v>13.6</v>
      </c>
      <c r="O22" s="247"/>
      <c r="P22" s="257" t="s">
        <v>22</v>
      </c>
      <c r="Q22" s="128" t="n">
        <v>49</v>
      </c>
      <c r="R22" s="128" t="n">
        <v>1168</v>
      </c>
      <c r="S22" s="249" t="n">
        <v>23.8</v>
      </c>
      <c r="T22" s="128" t="n">
        <v>38</v>
      </c>
      <c r="U22" s="128" t="n">
        <v>1439</v>
      </c>
      <c r="V22" s="249" t="n">
        <v>37.9</v>
      </c>
      <c r="W22" s="128" t="n">
        <v>19</v>
      </c>
      <c r="X22" s="128" t="n">
        <v>1309</v>
      </c>
      <c r="Y22" s="131" t="n">
        <v>68.9</v>
      </c>
      <c r="Z22" s="128" t="n">
        <v>16</v>
      </c>
      <c r="AA22" s="128" t="n">
        <v>2520</v>
      </c>
      <c r="AB22" s="131" t="n">
        <v>157.5</v>
      </c>
      <c r="AC22" s="258" t="n">
        <v>5</v>
      </c>
    </row>
    <row r="23" s="119" customFormat="true" ht="23.1" hidden="false" customHeight="true" outlineLevel="0" collapsed="false">
      <c r="A23" s="247"/>
      <c r="B23" s="257" t="s">
        <v>23</v>
      </c>
      <c r="C23" s="223" t="n">
        <v>3061</v>
      </c>
      <c r="D23" s="223" t="n">
        <v>29097</v>
      </c>
      <c r="E23" s="249" t="n">
        <v>9.5</v>
      </c>
      <c r="F23" s="128" t="n">
        <v>1797</v>
      </c>
      <c r="G23" s="128" t="n">
        <v>3737</v>
      </c>
      <c r="H23" s="249" t="n">
        <v>2.1</v>
      </c>
      <c r="I23" s="128" t="n">
        <v>610</v>
      </c>
      <c r="J23" s="128" t="n">
        <v>4025</v>
      </c>
      <c r="K23" s="249" t="n">
        <v>6.6</v>
      </c>
      <c r="L23" s="128" t="n">
        <v>359</v>
      </c>
      <c r="M23" s="128" t="n">
        <v>4783</v>
      </c>
      <c r="N23" s="251" t="n">
        <v>13.3</v>
      </c>
      <c r="O23" s="247"/>
      <c r="P23" s="257" t="s">
        <v>23</v>
      </c>
      <c r="Q23" s="128" t="n">
        <v>104</v>
      </c>
      <c r="R23" s="128" t="n">
        <v>2488</v>
      </c>
      <c r="S23" s="249" t="n">
        <v>23.9</v>
      </c>
      <c r="T23" s="128" t="n">
        <v>89</v>
      </c>
      <c r="U23" s="128" t="n">
        <v>3283</v>
      </c>
      <c r="V23" s="249" t="n">
        <v>36.9</v>
      </c>
      <c r="W23" s="128" t="n">
        <v>50</v>
      </c>
      <c r="X23" s="128" t="n">
        <v>3504</v>
      </c>
      <c r="Y23" s="131" t="n">
        <v>70.1</v>
      </c>
      <c r="Z23" s="128" t="n">
        <v>31</v>
      </c>
      <c r="AA23" s="128" t="n">
        <v>7277</v>
      </c>
      <c r="AB23" s="131" t="n">
        <v>234.7</v>
      </c>
      <c r="AC23" s="258" t="n">
        <v>21</v>
      </c>
    </row>
    <row r="24" s="119" customFormat="true" ht="23.1" hidden="false" customHeight="true" outlineLevel="0" collapsed="false">
      <c r="A24" s="247"/>
      <c r="B24" s="257" t="s">
        <v>24</v>
      </c>
      <c r="C24" s="223" t="n">
        <v>1817</v>
      </c>
      <c r="D24" s="223" t="n">
        <v>20281</v>
      </c>
      <c r="E24" s="249" t="n">
        <v>11.2</v>
      </c>
      <c r="F24" s="128" t="n">
        <v>1061</v>
      </c>
      <c r="G24" s="128" t="n">
        <v>2229</v>
      </c>
      <c r="H24" s="249" t="n">
        <v>2.1</v>
      </c>
      <c r="I24" s="128" t="n">
        <v>352</v>
      </c>
      <c r="J24" s="128" t="n">
        <v>2327</v>
      </c>
      <c r="K24" s="249" t="n">
        <v>6.6</v>
      </c>
      <c r="L24" s="128" t="n">
        <v>227</v>
      </c>
      <c r="M24" s="128" t="n">
        <v>2982</v>
      </c>
      <c r="N24" s="251" t="n">
        <v>13.1</v>
      </c>
      <c r="O24" s="247"/>
      <c r="P24" s="257" t="s">
        <v>24</v>
      </c>
      <c r="Q24" s="128" t="n">
        <v>72</v>
      </c>
      <c r="R24" s="128" t="n">
        <v>1691</v>
      </c>
      <c r="S24" s="249" t="n">
        <v>23.5</v>
      </c>
      <c r="T24" s="128" t="n">
        <v>48</v>
      </c>
      <c r="U24" s="128" t="n">
        <v>1780</v>
      </c>
      <c r="V24" s="249" t="n">
        <v>37.1</v>
      </c>
      <c r="W24" s="128" t="n">
        <v>25</v>
      </c>
      <c r="X24" s="128" t="n">
        <v>1769</v>
      </c>
      <c r="Y24" s="131" t="n">
        <v>70.8</v>
      </c>
      <c r="Z24" s="128" t="n">
        <v>27</v>
      </c>
      <c r="AA24" s="128" t="n">
        <v>7503</v>
      </c>
      <c r="AB24" s="131" t="n">
        <v>277.9</v>
      </c>
      <c r="AC24" s="258" t="n">
        <v>5</v>
      </c>
    </row>
    <row r="25" s="119" customFormat="true" ht="23.1" hidden="false" customHeight="true" outlineLevel="0" collapsed="false">
      <c r="A25" s="247"/>
      <c r="B25" s="257" t="s">
        <v>25</v>
      </c>
      <c r="C25" s="223" t="n">
        <v>934</v>
      </c>
      <c r="D25" s="223" t="n">
        <v>6150</v>
      </c>
      <c r="E25" s="249" t="n">
        <v>6.6</v>
      </c>
      <c r="F25" s="128" t="n">
        <v>620</v>
      </c>
      <c r="G25" s="128" t="n">
        <v>1196</v>
      </c>
      <c r="H25" s="249" t="n">
        <v>1.9</v>
      </c>
      <c r="I25" s="128" t="n">
        <v>163</v>
      </c>
      <c r="J25" s="128" t="n">
        <v>1023</v>
      </c>
      <c r="K25" s="249" t="n">
        <v>6.3</v>
      </c>
      <c r="L25" s="128" t="n">
        <v>92</v>
      </c>
      <c r="M25" s="128" t="n">
        <v>1188</v>
      </c>
      <c r="N25" s="251" t="n">
        <v>12.9</v>
      </c>
      <c r="O25" s="247"/>
      <c r="P25" s="257" t="s">
        <v>25</v>
      </c>
      <c r="Q25" s="128" t="n">
        <v>25</v>
      </c>
      <c r="R25" s="128" t="n">
        <v>594</v>
      </c>
      <c r="S25" s="249" t="n">
        <v>23.8</v>
      </c>
      <c r="T25" s="128" t="n">
        <v>17</v>
      </c>
      <c r="U25" s="128" t="n">
        <v>630</v>
      </c>
      <c r="V25" s="249" t="n">
        <v>37.1</v>
      </c>
      <c r="W25" s="128" t="n">
        <v>9</v>
      </c>
      <c r="X25" s="128" t="n">
        <v>569</v>
      </c>
      <c r="Y25" s="131" t="n">
        <v>63.2</v>
      </c>
      <c r="Z25" s="128" t="n">
        <v>6</v>
      </c>
      <c r="AA25" s="128" t="n">
        <v>950</v>
      </c>
      <c r="AB25" s="131" t="n">
        <v>158.3</v>
      </c>
      <c r="AC25" s="258" t="n">
        <v>2</v>
      </c>
    </row>
    <row r="26" s="119" customFormat="true" ht="23.1" hidden="false" customHeight="true" outlineLevel="0" collapsed="false">
      <c r="A26" s="247"/>
      <c r="B26" s="257" t="s">
        <v>26</v>
      </c>
      <c r="C26" s="223" t="n">
        <v>1743</v>
      </c>
      <c r="D26" s="223" t="n">
        <v>12839</v>
      </c>
      <c r="E26" s="249" t="n">
        <v>7.4</v>
      </c>
      <c r="F26" s="128" t="n">
        <v>1098</v>
      </c>
      <c r="G26" s="128" t="n">
        <v>2224</v>
      </c>
      <c r="H26" s="249" t="n">
        <v>2</v>
      </c>
      <c r="I26" s="128" t="n">
        <v>347</v>
      </c>
      <c r="J26" s="128" t="n">
        <v>2261</v>
      </c>
      <c r="K26" s="249" t="n">
        <v>6.5</v>
      </c>
      <c r="L26" s="128" t="n">
        <v>168</v>
      </c>
      <c r="M26" s="128" t="n">
        <v>2222</v>
      </c>
      <c r="N26" s="251" t="n">
        <v>13.2</v>
      </c>
      <c r="O26" s="247"/>
      <c r="P26" s="257" t="s">
        <v>26</v>
      </c>
      <c r="Q26" s="128" t="n">
        <v>52</v>
      </c>
      <c r="R26" s="128" t="n">
        <v>1270</v>
      </c>
      <c r="S26" s="249" t="n">
        <v>24.4</v>
      </c>
      <c r="T26" s="128" t="n">
        <v>37</v>
      </c>
      <c r="U26" s="128" t="n">
        <v>1389</v>
      </c>
      <c r="V26" s="249" t="n">
        <v>37.5</v>
      </c>
      <c r="W26" s="128" t="n">
        <v>30</v>
      </c>
      <c r="X26" s="128" t="n">
        <v>1998</v>
      </c>
      <c r="Y26" s="131" t="n">
        <v>66.6</v>
      </c>
      <c r="Z26" s="128" t="n">
        <v>6</v>
      </c>
      <c r="AA26" s="128" t="n">
        <v>1475</v>
      </c>
      <c r="AB26" s="131" t="n">
        <v>245.8</v>
      </c>
      <c r="AC26" s="258" t="n">
        <v>5</v>
      </c>
    </row>
    <row r="27" s="119" customFormat="true" ht="23.1" hidden="false" customHeight="true" outlineLevel="0" collapsed="false">
      <c r="A27" s="247"/>
      <c r="B27" s="257" t="s">
        <v>27</v>
      </c>
      <c r="C27" s="223" t="n">
        <v>471</v>
      </c>
      <c r="D27" s="223" t="n">
        <v>2904</v>
      </c>
      <c r="E27" s="249" t="n">
        <v>6.2</v>
      </c>
      <c r="F27" s="128" t="n">
        <v>329</v>
      </c>
      <c r="G27" s="128" t="n">
        <v>723</v>
      </c>
      <c r="H27" s="249" t="n">
        <v>2.2</v>
      </c>
      <c r="I27" s="128" t="n">
        <v>73</v>
      </c>
      <c r="J27" s="128" t="n">
        <v>455</v>
      </c>
      <c r="K27" s="249" t="n">
        <v>6.2</v>
      </c>
      <c r="L27" s="128" t="n">
        <v>43</v>
      </c>
      <c r="M27" s="128" t="n">
        <v>582</v>
      </c>
      <c r="N27" s="251" t="n">
        <v>13.5</v>
      </c>
      <c r="O27" s="247"/>
      <c r="P27" s="257" t="s">
        <v>27</v>
      </c>
      <c r="Q27" s="128" t="n">
        <v>8</v>
      </c>
      <c r="R27" s="128" t="n">
        <v>185</v>
      </c>
      <c r="S27" s="249" t="n">
        <v>23.1</v>
      </c>
      <c r="T27" s="128" t="n">
        <v>11</v>
      </c>
      <c r="U27" s="128" t="n">
        <v>430</v>
      </c>
      <c r="V27" s="249" t="n">
        <v>39.1</v>
      </c>
      <c r="W27" s="128" t="n">
        <v>5</v>
      </c>
      <c r="X27" s="128" t="n">
        <v>405</v>
      </c>
      <c r="Y27" s="131" t="n">
        <v>81</v>
      </c>
      <c r="Z27" s="128" t="n">
        <v>1</v>
      </c>
      <c r="AA27" s="128" t="n">
        <v>124</v>
      </c>
      <c r="AB27" s="131" t="n">
        <v>124</v>
      </c>
      <c r="AC27" s="258" t="n">
        <v>1</v>
      </c>
    </row>
    <row r="28" s="119" customFormat="true" ht="23.1" hidden="false" customHeight="true" outlineLevel="0" collapsed="false">
      <c r="A28" s="247"/>
      <c r="B28" s="257" t="s">
        <v>28</v>
      </c>
      <c r="C28" s="223" t="n">
        <v>383</v>
      </c>
      <c r="D28" s="223" t="n">
        <v>2394</v>
      </c>
      <c r="E28" s="249" t="n">
        <v>6.3</v>
      </c>
      <c r="F28" s="128" t="n">
        <v>250</v>
      </c>
      <c r="G28" s="128" t="n">
        <v>495</v>
      </c>
      <c r="H28" s="249" t="n">
        <v>2</v>
      </c>
      <c r="I28" s="128" t="n">
        <v>67</v>
      </c>
      <c r="J28" s="128" t="n">
        <v>442</v>
      </c>
      <c r="K28" s="249" t="n">
        <v>6.6</v>
      </c>
      <c r="L28" s="128" t="n">
        <v>40</v>
      </c>
      <c r="M28" s="128" t="n">
        <v>546</v>
      </c>
      <c r="N28" s="251" t="n">
        <v>13.7</v>
      </c>
      <c r="O28" s="247"/>
      <c r="P28" s="257" t="s">
        <v>28</v>
      </c>
      <c r="Q28" s="128" t="n">
        <v>12</v>
      </c>
      <c r="R28" s="128" t="n">
        <v>278</v>
      </c>
      <c r="S28" s="249" t="n">
        <v>23.2</v>
      </c>
      <c r="T28" s="128" t="n">
        <v>6</v>
      </c>
      <c r="U28" s="128" t="n">
        <v>214</v>
      </c>
      <c r="V28" s="249" t="n">
        <v>35.7</v>
      </c>
      <c r="W28" s="128" t="n">
        <v>3</v>
      </c>
      <c r="X28" s="128" t="n">
        <v>194</v>
      </c>
      <c r="Y28" s="131" t="n">
        <v>64.7</v>
      </c>
      <c r="Z28" s="128" t="n">
        <v>2</v>
      </c>
      <c r="AA28" s="128" t="n">
        <v>225</v>
      </c>
      <c r="AB28" s="131" t="n">
        <v>112.5</v>
      </c>
      <c r="AC28" s="258" t="n">
        <v>3</v>
      </c>
    </row>
    <row r="29" s="119" customFormat="true" ht="23.1" hidden="false" customHeight="true" outlineLevel="0" collapsed="false">
      <c r="A29" s="247"/>
      <c r="B29" s="257" t="s">
        <v>29</v>
      </c>
      <c r="C29" s="223" t="n">
        <v>962</v>
      </c>
      <c r="D29" s="223" t="n">
        <v>6885</v>
      </c>
      <c r="E29" s="249" t="n">
        <v>7.2</v>
      </c>
      <c r="F29" s="128" t="n">
        <v>622</v>
      </c>
      <c r="G29" s="128" t="n">
        <v>1274</v>
      </c>
      <c r="H29" s="249" t="n">
        <v>2</v>
      </c>
      <c r="I29" s="128" t="n">
        <v>196</v>
      </c>
      <c r="J29" s="128" t="n">
        <v>1299</v>
      </c>
      <c r="K29" s="249" t="n">
        <v>6.6</v>
      </c>
      <c r="L29" s="128" t="n">
        <v>82</v>
      </c>
      <c r="M29" s="128" t="n">
        <v>1081</v>
      </c>
      <c r="N29" s="251" t="n">
        <v>13.2</v>
      </c>
      <c r="O29" s="247"/>
      <c r="P29" s="257" t="s">
        <v>29</v>
      </c>
      <c r="Q29" s="128" t="n">
        <v>25</v>
      </c>
      <c r="R29" s="128" t="n">
        <v>603</v>
      </c>
      <c r="S29" s="249" t="n">
        <v>24.1</v>
      </c>
      <c r="T29" s="128" t="n">
        <v>20</v>
      </c>
      <c r="U29" s="128" t="n">
        <v>760</v>
      </c>
      <c r="V29" s="249" t="n">
        <v>38</v>
      </c>
      <c r="W29" s="128" t="n">
        <v>9</v>
      </c>
      <c r="X29" s="128" t="n">
        <v>603</v>
      </c>
      <c r="Y29" s="131" t="n">
        <v>67</v>
      </c>
      <c r="Z29" s="128" t="n">
        <v>6</v>
      </c>
      <c r="AA29" s="128" t="n">
        <v>1265</v>
      </c>
      <c r="AB29" s="131" t="n">
        <v>210.8</v>
      </c>
      <c r="AC29" s="258" t="n">
        <v>2</v>
      </c>
    </row>
    <row r="30" s="119" customFormat="true" ht="23.1" hidden="false" customHeight="true" outlineLevel="0" collapsed="false">
      <c r="A30" s="247"/>
      <c r="B30" s="257" t="s">
        <v>30</v>
      </c>
      <c r="C30" s="223" t="n">
        <v>270</v>
      </c>
      <c r="D30" s="223" t="n">
        <v>1684</v>
      </c>
      <c r="E30" s="249" t="n">
        <v>6.2</v>
      </c>
      <c r="F30" s="128" t="n">
        <v>189</v>
      </c>
      <c r="G30" s="128" t="n">
        <v>414</v>
      </c>
      <c r="H30" s="249" t="n">
        <v>2.2</v>
      </c>
      <c r="I30" s="128" t="n">
        <v>38</v>
      </c>
      <c r="J30" s="128" t="n">
        <v>248</v>
      </c>
      <c r="K30" s="249" t="n">
        <v>6.5</v>
      </c>
      <c r="L30" s="128" t="n">
        <v>22</v>
      </c>
      <c r="M30" s="128" t="n">
        <v>304</v>
      </c>
      <c r="N30" s="251" t="n">
        <v>13.8</v>
      </c>
      <c r="O30" s="247"/>
      <c r="P30" s="257" t="s">
        <v>30</v>
      </c>
      <c r="Q30" s="128" t="n">
        <v>11</v>
      </c>
      <c r="R30" s="128" t="n">
        <v>261</v>
      </c>
      <c r="S30" s="249" t="n">
        <v>23.7</v>
      </c>
      <c r="T30" s="128" t="n">
        <v>4</v>
      </c>
      <c r="U30" s="128" t="n">
        <v>151</v>
      </c>
      <c r="V30" s="249" t="n">
        <v>37.8</v>
      </c>
      <c r="W30" s="128" t="n">
        <v>3</v>
      </c>
      <c r="X30" s="128" t="n">
        <v>175</v>
      </c>
      <c r="Y30" s="131" t="n">
        <v>58.3</v>
      </c>
      <c r="Z30" s="128" t="n">
        <v>1</v>
      </c>
      <c r="AA30" s="128" t="n">
        <v>131</v>
      </c>
      <c r="AB30" s="131" t="n">
        <v>131</v>
      </c>
      <c r="AC30" s="258" t="n">
        <v>2</v>
      </c>
    </row>
    <row r="31" s="119" customFormat="true" ht="23.1" hidden="false" customHeight="true" outlineLevel="0" collapsed="false">
      <c r="A31" s="247"/>
      <c r="B31" s="257" t="s">
        <v>31</v>
      </c>
      <c r="C31" s="223" t="n">
        <v>323</v>
      </c>
      <c r="D31" s="223" t="n">
        <v>1951</v>
      </c>
      <c r="E31" s="249" t="n">
        <v>6</v>
      </c>
      <c r="F31" s="128" t="n">
        <v>234</v>
      </c>
      <c r="G31" s="128" t="n">
        <v>446</v>
      </c>
      <c r="H31" s="249" t="n">
        <v>1.9</v>
      </c>
      <c r="I31" s="128" t="n">
        <v>58</v>
      </c>
      <c r="J31" s="128" t="n">
        <v>373</v>
      </c>
      <c r="K31" s="249" t="n">
        <v>6.4</v>
      </c>
      <c r="L31" s="128" t="n">
        <v>15</v>
      </c>
      <c r="M31" s="128" t="n">
        <v>206</v>
      </c>
      <c r="N31" s="251" t="n">
        <v>13.7</v>
      </c>
      <c r="O31" s="247"/>
      <c r="P31" s="257" t="s">
        <v>31</v>
      </c>
      <c r="Q31" s="128" t="n">
        <v>4</v>
      </c>
      <c r="R31" s="128" t="n">
        <v>104</v>
      </c>
      <c r="S31" s="249" t="n">
        <v>26</v>
      </c>
      <c r="T31" s="128" t="n">
        <v>5</v>
      </c>
      <c r="U31" s="128" t="n">
        <v>181</v>
      </c>
      <c r="V31" s="249" t="n">
        <v>36.2</v>
      </c>
      <c r="W31" s="128" t="n">
        <v>4</v>
      </c>
      <c r="X31" s="128" t="n">
        <v>281</v>
      </c>
      <c r="Y31" s="131" t="n">
        <v>70.3</v>
      </c>
      <c r="Z31" s="128" t="n">
        <v>3</v>
      </c>
      <c r="AA31" s="128" t="n">
        <v>360</v>
      </c>
      <c r="AB31" s="131" t="n">
        <v>120</v>
      </c>
      <c r="AC31" s="258" t="s">
        <v>71</v>
      </c>
    </row>
    <row r="32" customFormat="false" ht="23.1" hidden="false" customHeight="true" outlineLevel="0" collapsed="false">
      <c r="A32" s="247"/>
      <c r="B32" s="257" t="s">
        <v>32</v>
      </c>
      <c r="C32" s="223" t="n">
        <v>363</v>
      </c>
      <c r="D32" s="223" t="n">
        <v>2520</v>
      </c>
      <c r="E32" s="249" t="n">
        <v>6.9</v>
      </c>
      <c r="F32" s="128" t="n">
        <v>259</v>
      </c>
      <c r="G32" s="128" t="n">
        <v>530</v>
      </c>
      <c r="H32" s="249" t="n">
        <v>2</v>
      </c>
      <c r="I32" s="128" t="n">
        <v>55</v>
      </c>
      <c r="J32" s="128" t="n">
        <v>360</v>
      </c>
      <c r="K32" s="249" t="n">
        <v>6.5</v>
      </c>
      <c r="L32" s="128" t="n">
        <v>33</v>
      </c>
      <c r="M32" s="128" t="n">
        <v>459</v>
      </c>
      <c r="N32" s="251" t="n">
        <v>13.9</v>
      </c>
      <c r="O32" s="247"/>
      <c r="P32" s="257" t="s">
        <v>32</v>
      </c>
      <c r="Q32" s="128" t="n">
        <v>7</v>
      </c>
      <c r="R32" s="128" t="n">
        <v>159</v>
      </c>
      <c r="S32" s="249" t="n">
        <v>22.7</v>
      </c>
      <c r="T32" s="128" t="n">
        <v>3</v>
      </c>
      <c r="U32" s="128" t="n">
        <v>114</v>
      </c>
      <c r="V32" s="249" t="n">
        <v>38</v>
      </c>
      <c r="W32" s="128" t="n">
        <v>3</v>
      </c>
      <c r="X32" s="128" t="n">
        <v>216</v>
      </c>
      <c r="Y32" s="131" t="n">
        <v>72</v>
      </c>
      <c r="Z32" s="128" t="n">
        <v>3</v>
      </c>
      <c r="AA32" s="128" t="n">
        <v>682</v>
      </c>
      <c r="AB32" s="131" t="n">
        <v>227.3</v>
      </c>
      <c r="AC32" s="258" t="s">
        <v>71</v>
      </c>
    </row>
    <row r="33" customFormat="false" ht="23.1" hidden="false" customHeight="true" outlineLevel="0" collapsed="false">
      <c r="A33" s="247"/>
      <c r="B33" s="257" t="s">
        <v>33</v>
      </c>
      <c r="C33" s="223" t="n">
        <v>363</v>
      </c>
      <c r="D33" s="223" t="n">
        <v>2215</v>
      </c>
      <c r="E33" s="249" t="n">
        <v>6.1</v>
      </c>
      <c r="F33" s="128" t="n">
        <v>248</v>
      </c>
      <c r="G33" s="128" t="n">
        <v>478</v>
      </c>
      <c r="H33" s="249" t="n">
        <v>1.9</v>
      </c>
      <c r="I33" s="128" t="n">
        <v>74</v>
      </c>
      <c r="J33" s="128" t="n">
        <v>482</v>
      </c>
      <c r="K33" s="249" t="n">
        <v>6.5</v>
      </c>
      <c r="L33" s="128" t="n">
        <v>25</v>
      </c>
      <c r="M33" s="128" t="n">
        <v>330</v>
      </c>
      <c r="N33" s="251" t="n">
        <v>13.2</v>
      </c>
      <c r="O33" s="247"/>
      <c r="P33" s="257" t="s">
        <v>33</v>
      </c>
      <c r="Q33" s="128" t="n">
        <v>9</v>
      </c>
      <c r="R33" s="128" t="n">
        <v>220</v>
      </c>
      <c r="S33" s="249" t="n">
        <v>24.4</v>
      </c>
      <c r="T33" s="128" t="n">
        <v>2</v>
      </c>
      <c r="U33" s="128" t="n">
        <v>65</v>
      </c>
      <c r="V33" s="249" t="n">
        <v>32.5</v>
      </c>
      <c r="W33" s="128" t="n">
        <v>2</v>
      </c>
      <c r="X33" s="128" t="n">
        <v>153</v>
      </c>
      <c r="Y33" s="131" t="n">
        <v>76.5</v>
      </c>
      <c r="Z33" s="128" t="n">
        <v>3</v>
      </c>
      <c r="AA33" s="128" t="n">
        <v>487</v>
      </c>
      <c r="AB33" s="131" t="n">
        <v>162.3</v>
      </c>
      <c r="AC33" s="258" t="s">
        <v>71</v>
      </c>
    </row>
    <row r="34" customFormat="false" ht="23.1" hidden="false" customHeight="true" outlineLevel="0" collapsed="false">
      <c r="A34" s="247"/>
      <c r="B34" s="257" t="s">
        <v>34</v>
      </c>
      <c r="C34" s="223" t="n">
        <v>247</v>
      </c>
      <c r="D34" s="223" t="n">
        <v>1470</v>
      </c>
      <c r="E34" s="249" t="n">
        <v>6</v>
      </c>
      <c r="F34" s="128" t="n">
        <v>175</v>
      </c>
      <c r="G34" s="128" t="n">
        <v>349</v>
      </c>
      <c r="H34" s="249" t="n">
        <v>2</v>
      </c>
      <c r="I34" s="128" t="n">
        <v>39</v>
      </c>
      <c r="J34" s="128" t="n">
        <v>257</v>
      </c>
      <c r="K34" s="249" t="n">
        <v>6.6</v>
      </c>
      <c r="L34" s="128" t="n">
        <v>14</v>
      </c>
      <c r="M34" s="128" t="n">
        <v>192</v>
      </c>
      <c r="N34" s="251" t="n">
        <v>13.7</v>
      </c>
      <c r="O34" s="247"/>
      <c r="P34" s="257" t="s">
        <v>34</v>
      </c>
      <c r="Q34" s="128" t="n">
        <v>9</v>
      </c>
      <c r="R34" s="128" t="n">
        <v>221</v>
      </c>
      <c r="S34" s="249" t="n">
        <v>24.6</v>
      </c>
      <c r="T34" s="128" t="n">
        <v>6</v>
      </c>
      <c r="U34" s="128" t="n">
        <v>240</v>
      </c>
      <c r="V34" s="249" t="n">
        <v>40</v>
      </c>
      <c r="W34" s="128" t="n">
        <v>3</v>
      </c>
      <c r="X34" s="128" t="n">
        <v>211</v>
      </c>
      <c r="Y34" s="131" t="n">
        <v>70.3</v>
      </c>
      <c r="Z34" s="128" t="s">
        <v>71</v>
      </c>
      <c r="AA34" s="128" t="s">
        <v>71</v>
      </c>
      <c r="AB34" s="131" t="s">
        <v>71</v>
      </c>
      <c r="AC34" s="258" t="n">
        <v>1</v>
      </c>
    </row>
    <row r="35" customFormat="false" ht="23.1" hidden="false" customHeight="true" outlineLevel="0" collapsed="false">
      <c r="A35" s="247"/>
      <c r="B35" s="257" t="s">
        <v>35</v>
      </c>
      <c r="C35" s="223" t="n">
        <v>407</v>
      </c>
      <c r="D35" s="223" t="n">
        <v>2873</v>
      </c>
      <c r="E35" s="249" t="n">
        <v>7.1</v>
      </c>
      <c r="F35" s="128" t="n">
        <v>264</v>
      </c>
      <c r="G35" s="128" t="n">
        <v>552</v>
      </c>
      <c r="H35" s="249" t="n">
        <v>2.1</v>
      </c>
      <c r="I35" s="128" t="n">
        <v>68</v>
      </c>
      <c r="J35" s="128" t="n">
        <v>466</v>
      </c>
      <c r="K35" s="249" t="n">
        <v>6.9</v>
      </c>
      <c r="L35" s="128" t="n">
        <v>41</v>
      </c>
      <c r="M35" s="128" t="n">
        <v>543</v>
      </c>
      <c r="N35" s="251" t="n">
        <v>13.2</v>
      </c>
      <c r="O35" s="247"/>
      <c r="P35" s="257" t="s">
        <v>35</v>
      </c>
      <c r="Q35" s="128" t="n">
        <v>10</v>
      </c>
      <c r="R35" s="128" t="n">
        <v>234</v>
      </c>
      <c r="S35" s="249" t="n">
        <v>23.4</v>
      </c>
      <c r="T35" s="128" t="n">
        <v>10</v>
      </c>
      <c r="U35" s="128" t="n">
        <v>384</v>
      </c>
      <c r="V35" s="249" t="n">
        <v>38.4</v>
      </c>
      <c r="W35" s="128" t="n">
        <v>9</v>
      </c>
      <c r="X35" s="128" t="n">
        <v>694</v>
      </c>
      <c r="Y35" s="131" t="n">
        <v>77.1</v>
      </c>
      <c r="Z35" s="128" t="s">
        <v>71</v>
      </c>
      <c r="AA35" s="128" t="s">
        <v>71</v>
      </c>
      <c r="AB35" s="131" t="s">
        <v>71</v>
      </c>
      <c r="AC35" s="258" t="n">
        <v>5</v>
      </c>
    </row>
    <row r="36" customFormat="false" ht="23.1" hidden="false" customHeight="true" outlineLevel="0" collapsed="false">
      <c r="A36" s="247"/>
      <c r="B36" s="257" t="s">
        <v>36</v>
      </c>
      <c r="C36" s="223" t="n">
        <v>198</v>
      </c>
      <c r="D36" s="223" t="n">
        <v>1461</v>
      </c>
      <c r="E36" s="249" t="n">
        <v>7.4</v>
      </c>
      <c r="F36" s="128" t="n">
        <v>136</v>
      </c>
      <c r="G36" s="128" t="n">
        <v>260</v>
      </c>
      <c r="H36" s="249" t="n">
        <v>1.9</v>
      </c>
      <c r="I36" s="128" t="n">
        <v>29</v>
      </c>
      <c r="J36" s="128" t="n">
        <v>198</v>
      </c>
      <c r="K36" s="249" t="n">
        <v>6.8</v>
      </c>
      <c r="L36" s="128" t="n">
        <v>17</v>
      </c>
      <c r="M36" s="128" t="n">
        <v>237</v>
      </c>
      <c r="N36" s="251" t="n">
        <v>13.9</v>
      </c>
      <c r="O36" s="247"/>
      <c r="P36" s="257" t="s">
        <v>36</v>
      </c>
      <c r="Q36" s="128" t="n">
        <v>6</v>
      </c>
      <c r="R36" s="128" t="n">
        <v>156</v>
      </c>
      <c r="S36" s="249" t="n">
        <v>26</v>
      </c>
      <c r="T36" s="128" t="n">
        <v>4</v>
      </c>
      <c r="U36" s="128" t="n">
        <v>132</v>
      </c>
      <c r="V36" s="249" t="n">
        <v>33</v>
      </c>
      <c r="W36" s="128" t="n">
        <v>4</v>
      </c>
      <c r="X36" s="128" t="n">
        <v>315</v>
      </c>
      <c r="Y36" s="131" t="n">
        <v>78.8</v>
      </c>
      <c r="Z36" s="128" t="n">
        <v>1</v>
      </c>
      <c r="AA36" s="128" t="n">
        <v>163</v>
      </c>
      <c r="AB36" s="131" t="n">
        <v>163</v>
      </c>
      <c r="AC36" s="258" t="n">
        <v>1</v>
      </c>
    </row>
    <row r="37" customFormat="false" ht="23.1" hidden="false" customHeight="true" outlineLevel="0" collapsed="false">
      <c r="A37" s="247"/>
      <c r="B37" s="257" t="s">
        <v>37</v>
      </c>
      <c r="C37" s="223" t="n">
        <v>343</v>
      </c>
      <c r="D37" s="223" t="n">
        <v>2231</v>
      </c>
      <c r="E37" s="249" t="n">
        <v>6.5</v>
      </c>
      <c r="F37" s="128" t="n">
        <v>226</v>
      </c>
      <c r="G37" s="128" t="n">
        <v>425</v>
      </c>
      <c r="H37" s="249" t="n">
        <v>1.9</v>
      </c>
      <c r="I37" s="128" t="n">
        <v>59</v>
      </c>
      <c r="J37" s="128" t="n">
        <v>390</v>
      </c>
      <c r="K37" s="249" t="n">
        <v>6.6</v>
      </c>
      <c r="L37" s="128" t="n">
        <v>32</v>
      </c>
      <c r="M37" s="128" t="n">
        <v>413</v>
      </c>
      <c r="N37" s="251" t="n">
        <v>12.9</v>
      </c>
      <c r="O37" s="247"/>
      <c r="P37" s="257" t="s">
        <v>37</v>
      </c>
      <c r="Q37" s="128" t="n">
        <v>12</v>
      </c>
      <c r="R37" s="128" t="n">
        <v>280</v>
      </c>
      <c r="S37" s="249" t="n">
        <v>23.3</v>
      </c>
      <c r="T37" s="128" t="n">
        <v>8</v>
      </c>
      <c r="U37" s="128" t="n">
        <v>310</v>
      </c>
      <c r="V37" s="249" t="n">
        <v>38.8</v>
      </c>
      <c r="W37" s="128" t="n">
        <v>6</v>
      </c>
      <c r="X37" s="128" t="n">
        <v>413</v>
      </c>
      <c r="Y37" s="131" t="n">
        <v>68.8</v>
      </c>
      <c r="Z37" s="128" t="s">
        <v>71</v>
      </c>
      <c r="AA37" s="128" t="s">
        <v>71</v>
      </c>
      <c r="AB37" s="131" t="s">
        <v>71</v>
      </c>
      <c r="AC37" s="258" t="s">
        <v>71</v>
      </c>
    </row>
    <row r="38" customFormat="false" ht="23.1" hidden="false" customHeight="true" outlineLevel="0" collapsed="false">
      <c r="A38" s="247"/>
      <c r="B38" s="257" t="s">
        <v>38</v>
      </c>
      <c r="C38" s="223" t="n">
        <v>179</v>
      </c>
      <c r="D38" s="223" t="n">
        <v>870</v>
      </c>
      <c r="E38" s="249" t="n">
        <v>4.9</v>
      </c>
      <c r="F38" s="128" t="n">
        <v>130</v>
      </c>
      <c r="G38" s="128" t="n">
        <v>257</v>
      </c>
      <c r="H38" s="249" t="n">
        <v>2</v>
      </c>
      <c r="I38" s="128" t="n">
        <v>29</v>
      </c>
      <c r="J38" s="128" t="n">
        <v>193</v>
      </c>
      <c r="K38" s="249" t="n">
        <v>6.7</v>
      </c>
      <c r="L38" s="128" t="n">
        <v>11</v>
      </c>
      <c r="M38" s="128" t="n">
        <v>151</v>
      </c>
      <c r="N38" s="251" t="n">
        <v>13.7</v>
      </c>
      <c r="O38" s="247"/>
      <c r="P38" s="257" t="s">
        <v>38</v>
      </c>
      <c r="Q38" s="128" t="n">
        <v>6</v>
      </c>
      <c r="R38" s="128" t="n">
        <v>149</v>
      </c>
      <c r="S38" s="249" t="n">
        <v>24.8</v>
      </c>
      <c r="T38" s="128" t="s">
        <v>71</v>
      </c>
      <c r="U38" s="128" t="s">
        <v>71</v>
      </c>
      <c r="V38" s="131" t="s">
        <v>71</v>
      </c>
      <c r="W38" s="128" t="n">
        <v>2</v>
      </c>
      <c r="X38" s="128" t="n">
        <v>120</v>
      </c>
      <c r="Y38" s="131" t="n">
        <v>60</v>
      </c>
      <c r="Z38" s="128" t="s">
        <v>71</v>
      </c>
      <c r="AA38" s="128" t="s">
        <v>71</v>
      </c>
      <c r="AB38" s="131" t="s">
        <v>71</v>
      </c>
      <c r="AC38" s="258" t="n">
        <v>1</v>
      </c>
    </row>
    <row r="39" customFormat="false" ht="23.1" hidden="false" customHeight="true" outlineLevel="0" collapsed="false">
      <c r="A39" s="247"/>
      <c r="B39" s="257" t="s">
        <v>39</v>
      </c>
      <c r="C39" s="223" t="n">
        <v>162</v>
      </c>
      <c r="D39" s="223" t="n">
        <v>1275</v>
      </c>
      <c r="E39" s="249" t="n">
        <v>7.9</v>
      </c>
      <c r="F39" s="128" t="n">
        <v>102</v>
      </c>
      <c r="G39" s="128" t="n">
        <v>218</v>
      </c>
      <c r="H39" s="249" t="n">
        <v>2.1</v>
      </c>
      <c r="I39" s="128" t="n">
        <v>29</v>
      </c>
      <c r="J39" s="128" t="n">
        <v>197</v>
      </c>
      <c r="K39" s="249" t="n">
        <v>6.8</v>
      </c>
      <c r="L39" s="128" t="n">
        <v>17</v>
      </c>
      <c r="M39" s="128" t="n">
        <v>233</v>
      </c>
      <c r="N39" s="251" t="n">
        <v>13.7</v>
      </c>
      <c r="O39" s="247"/>
      <c r="P39" s="257" t="s">
        <v>39</v>
      </c>
      <c r="Q39" s="128" t="n">
        <v>8</v>
      </c>
      <c r="R39" s="128" t="n">
        <v>183</v>
      </c>
      <c r="S39" s="249" t="n">
        <v>22.9</v>
      </c>
      <c r="T39" s="128" t="n">
        <v>3</v>
      </c>
      <c r="U39" s="128" t="n">
        <v>125</v>
      </c>
      <c r="V39" s="249" t="n">
        <v>41.7</v>
      </c>
      <c r="W39" s="128" t="n">
        <v>2</v>
      </c>
      <c r="X39" s="128" t="n">
        <v>154</v>
      </c>
      <c r="Y39" s="131" t="n">
        <v>77</v>
      </c>
      <c r="Z39" s="128" t="n">
        <v>1</v>
      </c>
      <c r="AA39" s="128" t="n">
        <v>165</v>
      </c>
      <c r="AB39" s="131" t="n">
        <v>165</v>
      </c>
      <c r="AC39" s="258" t="s">
        <v>71</v>
      </c>
    </row>
    <row r="40" customFormat="false" ht="23.1" hidden="false" customHeight="true" outlineLevel="0" collapsed="false">
      <c r="A40" s="247"/>
      <c r="B40" s="257" t="s">
        <v>40</v>
      </c>
      <c r="C40" s="223" t="n">
        <v>218</v>
      </c>
      <c r="D40" s="223" t="n">
        <v>1236</v>
      </c>
      <c r="E40" s="249" t="n">
        <v>5.7</v>
      </c>
      <c r="F40" s="128" t="n">
        <v>150</v>
      </c>
      <c r="G40" s="128" t="n">
        <v>288</v>
      </c>
      <c r="H40" s="249" t="n">
        <v>1.9</v>
      </c>
      <c r="I40" s="128" t="n">
        <v>41</v>
      </c>
      <c r="J40" s="128" t="n">
        <v>281</v>
      </c>
      <c r="K40" s="249" t="n">
        <v>6.9</v>
      </c>
      <c r="L40" s="128" t="n">
        <v>19</v>
      </c>
      <c r="M40" s="128" t="n">
        <v>241</v>
      </c>
      <c r="N40" s="251" t="n">
        <v>12.7</v>
      </c>
      <c r="O40" s="247"/>
      <c r="P40" s="257" t="s">
        <v>40</v>
      </c>
      <c r="Q40" s="128" t="n">
        <v>3</v>
      </c>
      <c r="R40" s="128" t="n">
        <v>69</v>
      </c>
      <c r="S40" s="249" t="n">
        <v>23</v>
      </c>
      <c r="T40" s="128" t="n">
        <v>4</v>
      </c>
      <c r="U40" s="128" t="n">
        <v>162</v>
      </c>
      <c r="V40" s="249" t="n">
        <v>40.5</v>
      </c>
      <c r="W40" s="128" t="s">
        <v>71</v>
      </c>
      <c r="X40" s="128" t="s">
        <v>71</v>
      </c>
      <c r="Y40" s="131" t="s">
        <v>71</v>
      </c>
      <c r="Z40" s="128" t="n">
        <v>1</v>
      </c>
      <c r="AA40" s="128" t="n">
        <v>195</v>
      </c>
      <c r="AB40" s="131" t="n">
        <v>195</v>
      </c>
      <c r="AC40" s="258" t="s">
        <v>71</v>
      </c>
    </row>
    <row r="41" customFormat="false" ht="23.1" hidden="false" customHeight="true" outlineLevel="0" collapsed="false">
      <c r="A41" s="247"/>
      <c r="B41" s="257" t="s">
        <v>41</v>
      </c>
      <c r="C41" s="223" t="n">
        <v>1061</v>
      </c>
      <c r="D41" s="223" t="n">
        <v>8738</v>
      </c>
      <c r="E41" s="249" t="n">
        <v>8.2</v>
      </c>
      <c r="F41" s="128" t="n">
        <v>703</v>
      </c>
      <c r="G41" s="128" t="n">
        <v>1405</v>
      </c>
      <c r="H41" s="249" t="n">
        <v>2</v>
      </c>
      <c r="I41" s="128" t="n">
        <v>176</v>
      </c>
      <c r="J41" s="128" t="n">
        <v>1153</v>
      </c>
      <c r="K41" s="249" t="n">
        <v>6.6</v>
      </c>
      <c r="L41" s="128" t="n">
        <v>100</v>
      </c>
      <c r="M41" s="128" t="n">
        <v>1320</v>
      </c>
      <c r="N41" s="251" t="n">
        <v>13.2</v>
      </c>
      <c r="O41" s="247"/>
      <c r="P41" s="257" t="s">
        <v>41</v>
      </c>
      <c r="Q41" s="128" t="n">
        <v>29</v>
      </c>
      <c r="R41" s="128" t="n">
        <v>695</v>
      </c>
      <c r="S41" s="249" t="n">
        <v>24</v>
      </c>
      <c r="T41" s="128" t="n">
        <v>22</v>
      </c>
      <c r="U41" s="128" t="n">
        <v>861</v>
      </c>
      <c r="V41" s="249" t="n">
        <v>39.1</v>
      </c>
      <c r="W41" s="128" t="n">
        <v>20</v>
      </c>
      <c r="X41" s="128" t="n">
        <v>1369</v>
      </c>
      <c r="Y41" s="131" t="n">
        <v>68.5</v>
      </c>
      <c r="Z41" s="128" t="n">
        <v>7</v>
      </c>
      <c r="AA41" s="128" t="n">
        <v>1935</v>
      </c>
      <c r="AB41" s="131" t="n">
        <v>276.4</v>
      </c>
      <c r="AC41" s="258" t="n">
        <v>4</v>
      </c>
    </row>
    <row r="42" customFormat="false" ht="23.1" hidden="false" customHeight="true" outlineLevel="0" collapsed="false">
      <c r="A42" s="247"/>
      <c r="B42" s="257" t="s">
        <v>42</v>
      </c>
      <c r="C42" s="223" t="n">
        <v>657</v>
      </c>
      <c r="D42" s="223" t="n">
        <v>4758</v>
      </c>
      <c r="E42" s="249" t="n">
        <v>7.2</v>
      </c>
      <c r="F42" s="128" t="n">
        <v>449</v>
      </c>
      <c r="G42" s="128" t="n">
        <v>852</v>
      </c>
      <c r="H42" s="249" t="n">
        <v>1.9</v>
      </c>
      <c r="I42" s="128" t="n">
        <v>112</v>
      </c>
      <c r="J42" s="128" t="n">
        <v>738</v>
      </c>
      <c r="K42" s="249" t="n">
        <v>6.6</v>
      </c>
      <c r="L42" s="128" t="n">
        <v>57</v>
      </c>
      <c r="M42" s="128" t="n">
        <v>801</v>
      </c>
      <c r="N42" s="251" t="n">
        <v>14.1</v>
      </c>
      <c r="O42" s="247"/>
      <c r="P42" s="257" t="s">
        <v>42</v>
      </c>
      <c r="Q42" s="128" t="n">
        <v>11</v>
      </c>
      <c r="R42" s="128" t="n">
        <v>260</v>
      </c>
      <c r="S42" s="249" t="n">
        <v>23.6</v>
      </c>
      <c r="T42" s="128" t="n">
        <v>15</v>
      </c>
      <c r="U42" s="128" t="n">
        <v>546</v>
      </c>
      <c r="V42" s="249" t="n">
        <v>36.4</v>
      </c>
      <c r="W42" s="128" t="n">
        <v>4</v>
      </c>
      <c r="X42" s="128" t="n">
        <v>267</v>
      </c>
      <c r="Y42" s="131" t="n">
        <v>66.8</v>
      </c>
      <c r="Z42" s="128" t="n">
        <v>7</v>
      </c>
      <c r="AA42" s="128" t="n">
        <v>1294</v>
      </c>
      <c r="AB42" s="131" t="n">
        <v>184.9</v>
      </c>
      <c r="AC42" s="258" t="n">
        <v>2</v>
      </c>
    </row>
    <row r="43" customFormat="false" ht="23.1" hidden="false" customHeight="true" outlineLevel="0" collapsed="false">
      <c r="A43" s="247"/>
      <c r="B43" s="257" t="s">
        <v>43</v>
      </c>
      <c r="C43" s="223" t="n">
        <v>395</v>
      </c>
      <c r="D43" s="223" t="n">
        <v>3113</v>
      </c>
      <c r="E43" s="249" t="n">
        <v>7.9</v>
      </c>
      <c r="F43" s="128" t="n">
        <v>273</v>
      </c>
      <c r="G43" s="128" t="n">
        <v>514</v>
      </c>
      <c r="H43" s="249" t="n">
        <v>1.9</v>
      </c>
      <c r="I43" s="128" t="n">
        <v>58</v>
      </c>
      <c r="J43" s="128" t="n">
        <v>375</v>
      </c>
      <c r="K43" s="249" t="n">
        <v>6.5</v>
      </c>
      <c r="L43" s="128" t="n">
        <v>27</v>
      </c>
      <c r="M43" s="128" t="n">
        <v>371</v>
      </c>
      <c r="N43" s="251" t="n">
        <v>13.7</v>
      </c>
      <c r="O43" s="247"/>
      <c r="P43" s="257" t="s">
        <v>43</v>
      </c>
      <c r="Q43" s="128" t="n">
        <v>14</v>
      </c>
      <c r="R43" s="128" t="n">
        <v>352</v>
      </c>
      <c r="S43" s="249" t="n">
        <v>25.1</v>
      </c>
      <c r="T43" s="128" t="n">
        <v>6</v>
      </c>
      <c r="U43" s="128" t="n">
        <v>196</v>
      </c>
      <c r="V43" s="249" t="n">
        <v>32.7</v>
      </c>
      <c r="W43" s="128" t="n">
        <v>9</v>
      </c>
      <c r="X43" s="128" t="n">
        <v>646</v>
      </c>
      <c r="Y43" s="131" t="n">
        <v>71.8</v>
      </c>
      <c r="Z43" s="128" t="n">
        <v>2</v>
      </c>
      <c r="AA43" s="128" t="n">
        <v>659</v>
      </c>
      <c r="AB43" s="131" t="n">
        <v>329.5</v>
      </c>
      <c r="AC43" s="258" t="n">
        <v>6</v>
      </c>
    </row>
    <row r="44" customFormat="false" ht="23.1" hidden="false" customHeight="true" outlineLevel="0" collapsed="false">
      <c r="A44" s="247"/>
      <c r="B44" s="257" t="s">
        <v>44</v>
      </c>
      <c r="C44" s="223" t="n">
        <v>658</v>
      </c>
      <c r="D44" s="223" t="n">
        <v>4837</v>
      </c>
      <c r="E44" s="249" t="n">
        <v>7.4</v>
      </c>
      <c r="F44" s="128" t="n">
        <v>452</v>
      </c>
      <c r="G44" s="128" t="n">
        <v>900</v>
      </c>
      <c r="H44" s="249" t="n">
        <v>2</v>
      </c>
      <c r="I44" s="128" t="n">
        <v>100</v>
      </c>
      <c r="J44" s="128" t="n">
        <v>641</v>
      </c>
      <c r="K44" s="249" t="n">
        <v>6.4</v>
      </c>
      <c r="L44" s="128" t="n">
        <v>51</v>
      </c>
      <c r="M44" s="128" t="n">
        <v>663</v>
      </c>
      <c r="N44" s="251" t="n">
        <v>13</v>
      </c>
      <c r="O44" s="247"/>
      <c r="P44" s="257" t="s">
        <v>44</v>
      </c>
      <c r="Q44" s="128" t="n">
        <v>19</v>
      </c>
      <c r="R44" s="128" t="n">
        <v>460</v>
      </c>
      <c r="S44" s="249" t="n">
        <v>24.2</v>
      </c>
      <c r="T44" s="128" t="n">
        <v>18</v>
      </c>
      <c r="U44" s="128" t="n">
        <v>682</v>
      </c>
      <c r="V44" s="249" t="n">
        <v>37.9</v>
      </c>
      <c r="W44" s="128" t="n">
        <v>13</v>
      </c>
      <c r="X44" s="128" t="n">
        <v>930</v>
      </c>
      <c r="Y44" s="131" t="n">
        <v>71.5</v>
      </c>
      <c r="Z44" s="128" t="n">
        <v>4</v>
      </c>
      <c r="AA44" s="128" t="n">
        <v>561</v>
      </c>
      <c r="AB44" s="131" t="n">
        <v>140.3</v>
      </c>
      <c r="AC44" s="258" t="n">
        <v>1</v>
      </c>
    </row>
    <row r="45" customFormat="false" ht="23.1" hidden="false" customHeight="true" outlineLevel="0" collapsed="false">
      <c r="A45" s="247"/>
      <c r="B45" s="257" t="s">
        <v>45</v>
      </c>
      <c r="C45" s="223" t="n">
        <v>295</v>
      </c>
      <c r="D45" s="223" t="n">
        <v>2445</v>
      </c>
      <c r="E45" s="249" t="n">
        <v>8.3</v>
      </c>
      <c r="F45" s="128" t="n">
        <v>187</v>
      </c>
      <c r="G45" s="128" t="n">
        <v>359</v>
      </c>
      <c r="H45" s="249" t="n">
        <v>1.9</v>
      </c>
      <c r="I45" s="128" t="n">
        <v>46</v>
      </c>
      <c r="J45" s="128" t="n">
        <v>305</v>
      </c>
      <c r="K45" s="249" t="n">
        <v>6.6</v>
      </c>
      <c r="L45" s="128" t="n">
        <v>34</v>
      </c>
      <c r="M45" s="128" t="n">
        <v>459</v>
      </c>
      <c r="N45" s="251" t="n">
        <v>13.5</v>
      </c>
      <c r="O45" s="247"/>
      <c r="P45" s="257" t="s">
        <v>45</v>
      </c>
      <c r="Q45" s="128" t="n">
        <v>8</v>
      </c>
      <c r="R45" s="128" t="n">
        <v>181</v>
      </c>
      <c r="S45" s="249" t="n">
        <v>22.6</v>
      </c>
      <c r="T45" s="128" t="n">
        <v>8</v>
      </c>
      <c r="U45" s="128" t="n">
        <v>317</v>
      </c>
      <c r="V45" s="249" t="n">
        <v>39.6</v>
      </c>
      <c r="W45" s="128" t="n">
        <v>7</v>
      </c>
      <c r="X45" s="128" t="n">
        <v>527</v>
      </c>
      <c r="Y45" s="131" t="n">
        <v>75.3</v>
      </c>
      <c r="Z45" s="128" t="n">
        <v>2</v>
      </c>
      <c r="AA45" s="128" t="n">
        <v>297</v>
      </c>
      <c r="AB45" s="131" t="n">
        <v>148.5</v>
      </c>
      <c r="AC45" s="258" t="n">
        <v>3</v>
      </c>
    </row>
    <row r="46" customFormat="false" ht="23.1" hidden="false" customHeight="true" outlineLevel="0" collapsed="false">
      <c r="A46" s="247"/>
      <c r="B46" s="257" t="s">
        <v>46</v>
      </c>
      <c r="C46" s="223" t="n">
        <v>446</v>
      </c>
      <c r="D46" s="223" t="n">
        <v>4121</v>
      </c>
      <c r="E46" s="249" t="n">
        <v>9.2</v>
      </c>
      <c r="F46" s="128" t="n">
        <v>241</v>
      </c>
      <c r="G46" s="128" t="n">
        <v>520</v>
      </c>
      <c r="H46" s="249" t="n">
        <v>2.2</v>
      </c>
      <c r="I46" s="128" t="n">
        <v>103</v>
      </c>
      <c r="J46" s="128" t="n">
        <v>677</v>
      </c>
      <c r="K46" s="249" t="n">
        <v>6.6</v>
      </c>
      <c r="L46" s="128" t="n">
        <v>54</v>
      </c>
      <c r="M46" s="128" t="n">
        <v>731</v>
      </c>
      <c r="N46" s="251" t="n">
        <v>13.5</v>
      </c>
      <c r="O46" s="247"/>
      <c r="P46" s="257" t="s">
        <v>46</v>
      </c>
      <c r="Q46" s="128" t="n">
        <v>11</v>
      </c>
      <c r="R46" s="128" t="n">
        <v>263</v>
      </c>
      <c r="S46" s="249" t="n">
        <v>23.9</v>
      </c>
      <c r="T46" s="128" t="n">
        <v>17</v>
      </c>
      <c r="U46" s="128" t="n">
        <v>624</v>
      </c>
      <c r="V46" s="249" t="n">
        <v>36.7</v>
      </c>
      <c r="W46" s="128" t="n">
        <v>9</v>
      </c>
      <c r="X46" s="128" t="n">
        <v>598</v>
      </c>
      <c r="Y46" s="131" t="n">
        <v>66.4</v>
      </c>
      <c r="Z46" s="128" t="n">
        <v>4</v>
      </c>
      <c r="AA46" s="128" t="n">
        <v>708</v>
      </c>
      <c r="AB46" s="131" t="n">
        <v>177</v>
      </c>
      <c r="AC46" s="258" t="n">
        <v>7</v>
      </c>
    </row>
    <row r="47" customFormat="false" ht="23.1" hidden="false" customHeight="true" outlineLevel="0" collapsed="false">
      <c r="A47" s="247"/>
      <c r="B47" s="257" t="s">
        <v>47</v>
      </c>
      <c r="C47" s="223" t="n">
        <v>896</v>
      </c>
      <c r="D47" s="223" t="n">
        <v>6243</v>
      </c>
      <c r="E47" s="249" t="n">
        <v>7</v>
      </c>
      <c r="F47" s="128" t="n">
        <v>592</v>
      </c>
      <c r="G47" s="128" t="n">
        <v>1200</v>
      </c>
      <c r="H47" s="249" t="n">
        <v>2</v>
      </c>
      <c r="I47" s="128" t="n">
        <v>155</v>
      </c>
      <c r="J47" s="128" t="n">
        <v>998</v>
      </c>
      <c r="K47" s="249" t="n">
        <v>6.4</v>
      </c>
      <c r="L47" s="128" t="n">
        <v>87</v>
      </c>
      <c r="M47" s="128" t="n">
        <v>1160</v>
      </c>
      <c r="N47" s="251" t="n">
        <v>13.3</v>
      </c>
      <c r="O47" s="247"/>
      <c r="P47" s="257" t="s">
        <v>47</v>
      </c>
      <c r="Q47" s="128" t="n">
        <v>23</v>
      </c>
      <c r="R47" s="128" t="n">
        <v>526</v>
      </c>
      <c r="S47" s="249" t="n">
        <v>22.9</v>
      </c>
      <c r="T47" s="128" t="n">
        <v>20</v>
      </c>
      <c r="U47" s="128" t="n">
        <v>748</v>
      </c>
      <c r="V47" s="249" t="n">
        <v>37.4</v>
      </c>
      <c r="W47" s="128" t="n">
        <v>14</v>
      </c>
      <c r="X47" s="128" t="n">
        <v>1042</v>
      </c>
      <c r="Y47" s="131" t="n">
        <v>74.4</v>
      </c>
      <c r="Z47" s="128" t="n">
        <v>3</v>
      </c>
      <c r="AA47" s="128" t="n">
        <v>569</v>
      </c>
      <c r="AB47" s="131" t="n">
        <v>189.7</v>
      </c>
      <c r="AC47" s="258" t="n">
        <v>2</v>
      </c>
    </row>
    <row r="48" customFormat="false" ht="23.1" hidden="false" customHeight="true" outlineLevel="0" collapsed="false">
      <c r="A48" s="259"/>
      <c r="B48" s="260" t="s">
        <v>48</v>
      </c>
      <c r="C48" s="261" t="n">
        <v>602</v>
      </c>
      <c r="D48" s="261" t="n">
        <v>3568</v>
      </c>
      <c r="E48" s="262" t="n">
        <v>5.9</v>
      </c>
      <c r="F48" s="263" t="n">
        <v>422</v>
      </c>
      <c r="G48" s="263" t="n">
        <v>830</v>
      </c>
      <c r="H48" s="262" t="n">
        <v>2</v>
      </c>
      <c r="I48" s="263" t="n">
        <v>91</v>
      </c>
      <c r="J48" s="263" t="n">
        <v>561</v>
      </c>
      <c r="K48" s="262" t="n">
        <v>6.2</v>
      </c>
      <c r="L48" s="263" t="n">
        <v>53</v>
      </c>
      <c r="M48" s="263" t="n">
        <v>706</v>
      </c>
      <c r="N48" s="264" t="n">
        <v>13.3</v>
      </c>
      <c r="O48" s="259"/>
      <c r="P48" s="260" t="s">
        <v>48</v>
      </c>
      <c r="Q48" s="263" t="n">
        <v>16</v>
      </c>
      <c r="R48" s="263" t="n">
        <v>377</v>
      </c>
      <c r="S48" s="262" t="n">
        <v>23.6</v>
      </c>
      <c r="T48" s="263" t="n">
        <v>9</v>
      </c>
      <c r="U48" s="263" t="n">
        <v>338</v>
      </c>
      <c r="V48" s="262" t="n">
        <v>37.6</v>
      </c>
      <c r="W48" s="263" t="n">
        <v>10</v>
      </c>
      <c r="X48" s="263" t="n">
        <v>651</v>
      </c>
      <c r="Y48" s="265" t="n">
        <v>65.1</v>
      </c>
      <c r="Z48" s="263" t="n">
        <v>1</v>
      </c>
      <c r="AA48" s="263" t="n">
        <v>105</v>
      </c>
      <c r="AB48" s="265" t="n">
        <v>105</v>
      </c>
      <c r="AC48" s="266" t="s">
        <v>71</v>
      </c>
    </row>
    <row r="49" customFormat="false" ht="10.5" hidden="false" customHeight="true" outlineLevel="0" collapsed="false"/>
    <row r="50" customFormat="false" ht="10.5" hidden="false" customHeight="true" outlineLevel="0" collapsed="false"/>
    <row r="51" customFormat="false" ht="10.5" hidden="false" customHeight="true" outlineLevel="0" collapsed="false"/>
    <row r="52" customFormat="false" ht="10.5" hidden="false" customHeight="true" outlineLevel="0" collapsed="false"/>
    <row r="53" customFormat="false" ht="10.5" hidden="false" customHeight="true" outlineLevel="0" collapsed="false"/>
    <row r="54" customFormat="false" ht="10.5" hidden="false" customHeight="true" outlineLevel="0" collapsed="false"/>
    <row r="55" customFormat="false" ht="10.5" hidden="false" customHeight="true" outlineLevel="0" collapsed="false"/>
    <row r="56" customFormat="false" ht="10.5" hidden="false" customHeight="true" outlineLevel="0" collapsed="false"/>
    <row r="57" customFormat="false" ht="10.5" hidden="false" customHeight="true" outlineLevel="0" collapsed="false"/>
    <row r="58" customFormat="false" ht="10.5" hidden="false" customHeight="true" outlineLevel="0" collapsed="false"/>
    <row r="59" customFormat="false" ht="10.5" hidden="false" customHeight="true" outlineLevel="0" collapsed="false"/>
    <row r="60" customFormat="false" ht="10.5" hidden="false" customHeight="true" outlineLevel="0" collapsed="false"/>
    <row r="61" customFormat="false" ht="10.5" hidden="false" customHeight="true" outlineLevel="0" collapsed="false"/>
    <row r="62" customFormat="false" ht="10.5" hidden="false" customHeight="true" outlineLevel="0" collapsed="false"/>
    <row r="63" customFormat="false" ht="10.5" hidden="false" customHeight="true" outlineLevel="0" collapsed="false"/>
    <row r="64" customFormat="false" ht="10.5" hidden="false" customHeight="true" outlineLevel="0" collapsed="false"/>
    <row r="65" customFormat="false" ht="10.5" hidden="false" customHeight="true" outlineLevel="0" collapsed="false"/>
    <row r="66" customFormat="false" ht="10.5" hidden="false" customHeight="true" outlineLevel="0" collapsed="false"/>
    <row r="67" customFormat="false" ht="10.5" hidden="false" customHeight="true" outlineLevel="0" collapsed="false"/>
    <row r="68" customFormat="false" ht="10.5" hidden="false" customHeight="true" outlineLevel="0" collapsed="false"/>
    <row r="69" customFormat="false" ht="10.5" hidden="false" customHeight="true" outlineLevel="0" collapsed="false"/>
    <row r="70" customFormat="false" ht="10.5" hidden="false" customHeight="true" outlineLevel="0" collapsed="false"/>
    <row r="71" customFormat="false" ht="10.5" hidden="false" customHeight="true" outlineLevel="0" collapsed="false"/>
    <row r="72" customFormat="false" ht="9" hidden="false" customHeight="true" outlineLevel="0" collapsed="false"/>
    <row r="73" customFormat="false" ht="9" hidden="false" customHeight="true" outlineLevel="0" collapsed="false"/>
    <row r="74" customFormat="false" ht="9" hidden="false" customHeight="true" outlineLevel="0" collapsed="false"/>
    <row r="75" customFormat="false" ht="9" hidden="false" customHeight="true" outlineLevel="0" collapsed="false"/>
    <row r="76" customFormat="false" ht="9" hidden="false" customHeight="true" outlineLevel="0" collapsed="false"/>
    <row r="77" customFormat="false" ht="9" hidden="false" customHeight="true" outlineLevel="0" collapsed="false"/>
    <row r="78" customFormat="false" ht="9" hidden="false" customHeight="true" outlineLevel="0" collapsed="false"/>
    <row r="79" customFormat="false" ht="9" hidden="false" customHeight="true" outlineLevel="0" collapsed="false"/>
    <row r="80" customFormat="false" ht="9" hidden="false" customHeight="true" outlineLevel="0" collapsed="false"/>
    <row r="81" customFormat="false" ht="9" hidden="false" customHeight="true" outlineLevel="0" collapsed="false"/>
    <row r="82" customFormat="false" ht="9" hidden="false" customHeight="true" outlineLevel="0" collapsed="false"/>
    <row r="83" customFormat="false" ht="9" hidden="false" customHeight="true" outlineLevel="0" collapsed="false"/>
    <row r="84" customFormat="false" ht="9" hidden="false" customHeight="true" outlineLevel="0" collapsed="false"/>
    <row r="85" customFormat="false" ht="9" hidden="false" customHeight="true" outlineLevel="0" collapsed="false"/>
    <row r="86" customFormat="false" ht="9" hidden="false" customHeight="true" outlineLevel="0" collapsed="false"/>
    <row r="87" customFormat="false" ht="9" hidden="false" customHeight="true" outlineLevel="0" collapsed="false"/>
    <row r="88" customFormat="false" ht="9" hidden="false" customHeight="true" outlineLevel="0" collapsed="false"/>
    <row r="89" customFormat="false" ht="9" hidden="false" customHeight="true" outlineLevel="0" collapsed="false"/>
    <row r="90" customFormat="false" ht="9" hidden="false" customHeight="true" outlineLevel="0" collapsed="false"/>
    <row r="91" customFormat="false" ht="9" hidden="false" customHeight="true" outlineLevel="0" collapsed="false"/>
    <row r="92" customFormat="false" ht="9" hidden="false" customHeight="true" outlineLevel="0" collapsed="false"/>
    <row r="93" customFormat="false" ht="9" hidden="false" customHeight="true" outlineLevel="0" collapsed="false"/>
    <row r="94" customFormat="false" ht="9" hidden="false" customHeight="true" outlineLevel="0" collapsed="false"/>
    <row r="95" customFormat="false" ht="9" hidden="false" customHeight="true" outlineLevel="0" collapsed="false"/>
    <row r="96" customFormat="false" ht="9" hidden="false" customHeight="true" outlineLevel="0" collapsed="false"/>
    <row r="97" customFormat="false" ht="9" hidden="false" customHeight="true" outlineLevel="0" collapsed="false"/>
    <row r="98" customFormat="false" ht="9" hidden="false" customHeight="true" outlineLevel="0" collapsed="false"/>
    <row r="99" customFormat="false" ht="9" hidden="false" customHeight="true" outlineLevel="0" collapsed="false"/>
    <row r="100" customFormat="false" ht="9" hidden="false" customHeight="true" outlineLevel="0" collapsed="false"/>
    <row r="101" customFormat="false" ht="9" hidden="false" customHeight="true" outlineLevel="0" collapsed="false"/>
    <row r="102" customFormat="false" ht="9" hidden="false" customHeight="true" outlineLevel="0" collapsed="false"/>
    <row r="103" customFormat="false" ht="9" hidden="false" customHeight="true" outlineLevel="0" collapsed="false"/>
    <row r="104" customFormat="false" ht="9" hidden="false" customHeight="true" outlineLevel="0" collapsed="false"/>
    <row r="105" customFormat="false" ht="9" hidden="false" customHeight="true" outlineLevel="0" collapsed="false"/>
    <row r="106" customFormat="false" ht="9" hidden="false" customHeight="true" outlineLevel="0" collapsed="false"/>
    <row r="107" customFormat="false" ht="9" hidden="false" customHeight="true" outlineLevel="0" collapsed="false"/>
    <row r="108" customFormat="false" ht="9" hidden="false" customHeight="true" outlineLevel="0" collapsed="false"/>
  </sheetData>
  <mergeCells count="40">
    <mergeCell ref="L2:N2"/>
    <mergeCell ref="AA2:AC2"/>
    <mergeCell ref="A3:B6"/>
    <mergeCell ref="O3:P6"/>
    <mergeCell ref="AC3:AC4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5:AC6"/>
    <mergeCell ref="A7:B7"/>
    <mergeCell ref="O7:P7"/>
    <mergeCell ref="A9:B9"/>
    <mergeCell ref="O9:P9"/>
    <mergeCell ref="A10:B10"/>
    <mergeCell ref="O10:P10"/>
    <mergeCell ref="A11:B11"/>
    <mergeCell ref="O11:P11"/>
    <mergeCell ref="A12:B12"/>
    <mergeCell ref="O12:P12"/>
  </mergeCells>
  <printOptions headings="false" gridLines="false" gridLinesSet="true" horizontalCentered="false" verticalCentered="false"/>
  <pageMargins left="0.7875" right="0.433333333333333" top="0.609722222222222" bottom="0.196527777777778" header="0.511805555555555" footer="0.511805555555555"/>
  <pageSetup paperSize="9" scale="75" firstPageNumber="69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  <colBreaks count="1" manualBreakCount="1">
    <brk id="14" man="true" max="65535" min="0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V70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75" zoomScaleNormal="100" zoomScalePageLayoutView="75" workbookViewId="0">
      <selection pane="topLeft" activeCell="F12" activeCellId="0" sqref="F12"/>
    </sheetView>
  </sheetViews>
  <sheetFormatPr defaultRowHeight="13.2"/>
  <cols>
    <col collapsed="false" hidden="false" max="1" min="1" style="267" width="2.82989690721649"/>
    <col collapsed="false" hidden="false" max="2" min="2" style="268" width="7.21134020618557"/>
    <col collapsed="false" hidden="false" max="4" min="3" style="269" width="7.21134020618557"/>
    <col collapsed="false" hidden="false" max="5" min="5" style="269" width="10.319587628866"/>
    <col collapsed="false" hidden="false" max="6" min="6" style="269" width="9.75773195876289"/>
    <col collapsed="false" hidden="false" max="7" min="7" style="269" width="10.319587628866"/>
    <col collapsed="false" hidden="false" max="8" min="8" style="269" width="9.75773195876289"/>
    <col collapsed="false" hidden="false" max="9" min="9" style="269" width="10.319587628866"/>
    <col collapsed="false" hidden="false" max="21" min="10" style="269" width="11.0309278350515"/>
    <col collapsed="false" hidden="false" max="257" min="22" style="269" width="11.3092783505155"/>
    <col collapsed="false" hidden="false" max="1025" min="258" style="0" width="11.3092783505155"/>
  </cols>
  <sheetData>
    <row r="1" s="270" customFormat="true" ht="20.1" hidden="false" customHeight="true" outlineLevel="0" collapsed="false">
      <c r="B1" s="271" t="s">
        <v>148</v>
      </c>
      <c r="C1" s="272"/>
      <c r="D1" s="273"/>
      <c r="E1" s="274"/>
      <c r="F1" s="274"/>
      <c r="G1" s="274"/>
      <c r="H1" s="274"/>
      <c r="I1" s="275"/>
      <c r="J1" s="275"/>
      <c r="K1" s="274"/>
      <c r="L1" s="274"/>
      <c r="M1" s="274"/>
      <c r="N1" s="275"/>
    </row>
    <row r="2" s="270" customFormat="true" ht="20.1" hidden="false" customHeight="true" outlineLevel="0" collapsed="false">
      <c r="B2" s="276"/>
      <c r="C2" s="272"/>
      <c r="D2" s="273"/>
      <c r="E2" s="274"/>
      <c r="F2" s="274"/>
      <c r="G2" s="274"/>
      <c r="H2" s="274"/>
      <c r="I2" s="275"/>
      <c r="J2" s="275"/>
      <c r="K2" s="274"/>
      <c r="L2" s="274"/>
      <c r="M2" s="274"/>
      <c r="N2" s="275"/>
      <c r="S2" s="277" t="s">
        <v>1</v>
      </c>
      <c r="T2" s="277"/>
      <c r="U2" s="277"/>
    </row>
    <row r="3" s="270" customFormat="true" ht="20.1" hidden="false" customHeight="true" outlineLevel="0" collapsed="false">
      <c r="B3" s="278" t="s">
        <v>74</v>
      </c>
      <c r="C3" s="278"/>
      <c r="D3" s="278"/>
      <c r="E3" s="279" t="s">
        <v>149</v>
      </c>
      <c r="F3" s="280"/>
      <c r="G3" s="280"/>
      <c r="H3" s="280"/>
      <c r="I3" s="280"/>
      <c r="J3" s="280"/>
      <c r="K3" s="280"/>
      <c r="L3" s="281"/>
      <c r="M3" s="281"/>
      <c r="N3" s="281"/>
      <c r="O3" s="281"/>
      <c r="P3" s="281"/>
      <c r="Q3" s="282"/>
      <c r="R3" s="282"/>
      <c r="S3" s="280"/>
      <c r="T3" s="282"/>
      <c r="U3" s="283"/>
    </row>
    <row r="4" s="270" customFormat="true" ht="20.1" hidden="false" customHeight="true" outlineLevel="0" collapsed="false">
      <c r="B4" s="278"/>
      <c r="C4" s="278"/>
      <c r="D4" s="278"/>
      <c r="E4" s="284" t="s">
        <v>5</v>
      </c>
      <c r="F4" s="285"/>
      <c r="G4" s="285"/>
      <c r="H4" s="285"/>
      <c r="I4" s="286"/>
      <c r="J4" s="287" t="s">
        <v>150</v>
      </c>
      <c r="K4" s="288"/>
      <c r="L4" s="289"/>
      <c r="M4" s="285"/>
      <c r="N4" s="285"/>
      <c r="O4" s="290"/>
      <c r="P4" s="291" t="s">
        <v>151</v>
      </c>
      <c r="Q4" s="292"/>
      <c r="R4" s="292"/>
      <c r="S4" s="293" t="s">
        <v>152</v>
      </c>
      <c r="T4" s="292"/>
      <c r="U4" s="294"/>
    </row>
    <row r="5" s="270" customFormat="true" ht="30" hidden="false" customHeight="true" outlineLevel="0" collapsed="false">
      <c r="B5" s="278"/>
      <c r="C5" s="278"/>
      <c r="D5" s="278"/>
      <c r="E5" s="284"/>
      <c r="F5" s="295" t="s">
        <v>153</v>
      </c>
      <c r="G5" s="295"/>
      <c r="H5" s="295" t="s">
        <v>154</v>
      </c>
      <c r="I5" s="295"/>
      <c r="J5" s="287"/>
      <c r="K5" s="296"/>
      <c r="L5" s="297"/>
      <c r="M5" s="291" t="s">
        <v>155</v>
      </c>
      <c r="N5" s="298" t="s">
        <v>156</v>
      </c>
      <c r="O5" s="299"/>
      <c r="P5" s="291"/>
      <c r="Q5" s="300"/>
      <c r="R5" s="301"/>
      <c r="S5" s="293"/>
      <c r="T5" s="300"/>
      <c r="U5" s="302"/>
    </row>
    <row r="6" s="270" customFormat="true" ht="20.1" hidden="false" customHeight="true" outlineLevel="0" collapsed="false">
      <c r="B6" s="278"/>
      <c r="C6" s="278"/>
      <c r="D6" s="278"/>
      <c r="E6" s="284"/>
      <c r="F6" s="295"/>
      <c r="G6" s="295"/>
      <c r="H6" s="295"/>
      <c r="I6" s="295"/>
      <c r="J6" s="287"/>
      <c r="K6" s="303" t="s">
        <v>7</v>
      </c>
      <c r="L6" s="303" t="s">
        <v>8</v>
      </c>
      <c r="M6" s="291"/>
      <c r="N6" s="303" t="s">
        <v>7</v>
      </c>
      <c r="O6" s="284" t="s">
        <v>8</v>
      </c>
      <c r="P6" s="291"/>
      <c r="Q6" s="303" t="s">
        <v>7</v>
      </c>
      <c r="R6" s="303" t="s">
        <v>8</v>
      </c>
      <c r="S6" s="293"/>
      <c r="T6" s="303" t="s">
        <v>7</v>
      </c>
      <c r="U6" s="304" t="s">
        <v>8</v>
      </c>
    </row>
    <row r="7" s="270" customFormat="true" ht="20.1" hidden="false" customHeight="true" outlineLevel="0" collapsed="false">
      <c r="B7" s="278"/>
      <c r="C7" s="278"/>
      <c r="D7" s="278"/>
      <c r="E7" s="284"/>
      <c r="F7" s="305" t="s">
        <v>157</v>
      </c>
      <c r="G7" s="303" t="s">
        <v>158</v>
      </c>
      <c r="H7" s="305" t="s">
        <v>157</v>
      </c>
      <c r="I7" s="303" t="s">
        <v>158</v>
      </c>
      <c r="J7" s="287"/>
      <c r="K7" s="303"/>
      <c r="L7" s="303"/>
      <c r="M7" s="291"/>
      <c r="N7" s="303"/>
      <c r="O7" s="284"/>
      <c r="P7" s="291"/>
      <c r="Q7" s="303"/>
      <c r="R7" s="303"/>
      <c r="S7" s="293"/>
      <c r="T7" s="303"/>
      <c r="U7" s="304"/>
    </row>
    <row r="8" s="270" customFormat="true" ht="60" hidden="false" customHeight="true" outlineLevel="0" collapsed="false">
      <c r="B8" s="306" t="s">
        <v>83</v>
      </c>
      <c r="C8" s="307" t="s">
        <v>53</v>
      </c>
      <c r="D8" s="307"/>
      <c r="E8" s="308" t="n">
        <v>55778</v>
      </c>
      <c r="F8" s="308" t="n">
        <v>503</v>
      </c>
      <c r="G8" s="308" t="n">
        <v>55275</v>
      </c>
      <c r="H8" s="308" t="n">
        <v>1694</v>
      </c>
      <c r="I8" s="308" t="n">
        <v>54084</v>
      </c>
      <c r="J8" s="308" t="n">
        <v>475435</v>
      </c>
      <c r="K8" s="308" t="n">
        <v>258817</v>
      </c>
      <c r="L8" s="308" t="n">
        <v>215355</v>
      </c>
      <c r="M8" s="308" t="n">
        <v>6676</v>
      </c>
      <c r="N8" s="308" t="n">
        <v>4125</v>
      </c>
      <c r="O8" s="308" t="n">
        <v>2551</v>
      </c>
      <c r="P8" s="308" t="n">
        <v>11972</v>
      </c>
      <c r="Q8" s="308" t="n">
        <v>7237</v>
      </c>
      <c r="R8" s="308" t="n">
        <v>4735</v>
      </c>
      <c r="S8" s="308" t="n">
        <v>480731</v>
      </c>
      <c r="T8" s="308" t="n">
        <v>261929</v>
      </c>
      <c r="U8" s="309" t="n">
        <v>217539</v>
      </c>
      <c r="V8" s="310"/>
    </row>
    <row r="9" s="270" customFormat="true" ht="60" hidden="false" customHeight="true" outlineLevel="0" collapsed="false">
      <c r="B9" s="306" t="s">
        <v>84</v>
      </c>
      <c r="C9" s="311" t="s">
        <v>159</v>
      </c>
      <c r="D9" s="311"/>
      <c r="E9" s="312" t="n">
        <v>510</v>
      </c>
      <c r="F9" s="312" t="n">
        <v>2</v>
      </c>
      <c r="G9" s="312" t="n">
        <v>508</v>
      </c>
      <c r="H9" s="312" t="n">
        <v>21</v>
      </c>
      <c r="I9" s="313" t="n">
        <v>489</v>
      </c>
      <c r="J9" s="312" t="n">
        <v>5621</v>
      </c>
      <c r="K9" s="312" t="n">
        <v>4139</v>
      </c>
      <c r="L9" s="312" t="n">
        <v>1454</v>
      </c>
      <c r="M9" s="312" t="n">
        <v>2</v>
      </c>
      <c r="N9" s="312" t="n">
        <v>1</v>
      </c>
      <c r="O9" s="312" t="n">
        <v>1</v>
      </c>
      <c r="P9" s="312" t="n">
        <v>36</v>
      </c>
      <c r="Q9" s="312" t="n">
        <v>25</v>
      </c>
      <c r="R9" s="312" t="n">
        <v>11</v>
      </c>
      <c r="S9" s="312" t="n">
        <v>5655</v>
      </c>
      <c r="T9" s="312" t="n">
        <v>4163</v>
      </c>
      <c r="U9" s="314" t="n">
        <v>1464</v>
      </c>
      <c r="V9" s="310"/>
    </row>
    <row r="10" s="270" customFormat="true" ht="60" hidden="false" customHeight="true" outlineLevel="0" collapsed="false">
      <c r="B10" s="315" t="s">
        <v>86</v>
      </c>
      <c r="C10" s="316" t="s">
        <v>87</v>
      </c>
      <c r="D10" s="316"/>
      <c r="E10" s="317" t="n">
        <v>486</v>
      </c>
      <c r="F10" s="317" t="n">
        <v>2</v>
      </c>
      <c r="G10" s="317" t="n">
        <v>484</v>
      </c>
      <c r="H10" s="317" t="n">
        <v>21</v>
      </c>
      <c r="I10" s="318" t="n">
        <v>465</v>
      </c>
      <c r="J10" s="318" t="n">
        <v>5352</v>
      </c>
      <c r="K10" s="318" t="n">
        <v>3924</v>
      </c>
      <c r="L10" s="318" t="n">
        <v>1400</v>
      </c>
      <c r="M10" s="318" t="n">
        <v>2</v>
      </c>
      <c r="N10" s="318" t="n">
        <v>1</v>
      </c>
      <c r="O10" s="318" t="n">
        <v>1</v>
      </c>
      <c r="P10" s="317" t="n">
        <v>36</v>
      </c>
      <c r="Q10" s="317" t="n">
        <v>25</v>
      </c>
      <c r="R10" s="317" t="n">
        <v>11</v>
      </c>
      <c r="S10" s="317" t="n">
        <v>5386</v>
      </c>
      <c r="T10" s="317" t="n">
        <v>3948</v>
      </c>
      <c r="U10" s="319" t="n">
        <v>1410</v>
      </c>
      <c r="V10" s="310"/>
    </row>
    <row r="11" s="270" customFormat="true" ht="60" hidden="false" customHeight="true" outlineLevel="0" collapsed="false">
      <c r="B11" s="315" t="s">
        <v>88</v>
      </c>
      <c r="C11" s="316" t="s">
        <v>89</v>
      </c>
      <c r="D11" s="316"/>
      <c r="E11" s="317" t="n">
        <v>20</v>
      </c>
      <c r="F11" s="318" t="s">
        <v>71</v>
      </c>
      <c r="G11" s="317" t="n">
        <v>20</v>
      </c>
      <c r="H11" s="318" t="s">
        <v>71</v>
      </c>
      <c r="I11" s="318" t="n">
        <v>20</v>
      </c>
      <c r="J11" s="318" t="n">
        <v>227</v>
      </c>
      <c r="K11" s="318" t="n">
        <v>177</v>
      </c>
      <c r="L11" s="318" t="n">
        <v>50</v>
      </c>
      <c r="M11" s="318" t="s">
        <v>71</v>
      </c>
      <c r="N11" s="318" t="s">
        <v>71</v>
      </c>
      <c r="O11" s="318" t="s">
        <v>71</v>
      </c>
      <c r="P11" s="318" t="s">
        <v>71</v>
      </c>
      <c r="Q11" s="318" t="s">
        <v>71</v>
      </c>
      <c r="R11" s="318" t="s">
        <v>71</v>
      </c>
      <c r="S11" s="317" t="n">
        <v>227</v>
      </c>
      <c r="T11" s="317" t="n">
        <v>177</v>
      </c>
      <c r="U11" s="319" t="n">
        <v>50</v>
      </c>
      <c r="V11" s="310"/>
    </row>
    <row r="12" s="270" customFormat="true" ht="60" hidden="false" customHeight="true" outlineLevel="0" collapsed="false">
      <c r="B12" s="306" t="s">
        <v>90</v>
      </c>
      <c r="C12" s="311" t="s">
        <v>91</v>
      </c>
      <c r="D12" s="311"/>
      <c r="E12" s="312" t="n">
        <v>55268</v>
      </c>
      <c r="F12" s="312" t="n">
        <v>501</v>
      </c>
      <c r="G12" s="312" t="n">
        <v>54767</v>
      </c>
      <c r="H12" s="312" t="n">
        <v>1673</v>
      </c>
      <c r="I12" s="312" t="n">
        <v>53595</v>
      </c>
      <c r="J12" s="312" t="n">
        <v>469814</v>
      </c>
      <c r="K12" s="312" t="n">
        <v>254678</v>
      </c>
      <c r="L12" s="312" t="n">
        <v>213901</v>
      </c>
      <c r="M12" s="312" t="n">
        <v>6674</v>
      </c>
      <c r="N12" s="312" t="n">
        <v>4124</v>
      </c>
      <c r="O12" s="312" t="n">
        <v>2550</v>
      </c>
      <c r="P12" s="312" t="n">
        <v>11936</v>
      </c>
      <c r="Q12" s="312" t="n">
        <v>7212</v>
      </c>
      <c r="R12" s="312" t="n">
        <v>4724</v>
      </c>
      <c r="S12" s="312" t="n">
        <v>475076</v>
      </c>
      <c r="T12" s="312" t="n">
        <v>257766</v>
      </c>
      <c r="U12" s="314" t="n">
        <v>216075</v>
      </c>
      <c r="V12" s="310"/>
    </row>
    <row r="13" s="270" customFormat="true" ht="60" hidden="false" customHeight="true" outlineLevel="0" collapsed="false">
      <c r="B13" s="320" t="s">
        <v>92</v>
      </c>
      <c r="C13" s="321" t="s">
        <v>93</v>
      </c>
      <c r="D13" s="321"/>
      <c r="E13" s="318" t="n">
        <v>24</v>
      </c>
      <c r="F13" s="318" t="s">
        <v>71</v>
      </c>
      <c r="G13" s="317" t="n">
        <v>24</v>
      </c>
      <c r="H13" s="317" t="n">
        <v>2</v>
      </c>
      <c r="I13" s="318" t="n">
        <v>22</v>
      </c>
      <c r="J13" s="318" t="n">
        <v>249</v>
      </c>
      <c r="K13" s="318" t="n">
        <v>212</v>
      </c>
      <c r="L13" s="318" t="n">
        <v>37</v>
      </c>
      <c r="M13" s="318" t="s">
        <v>71</v>
      </c>
      <c r="N13" s="318" t="s">
        <v>71</v>
      </c>
      <c r="O13" s="318" t="s">
        <v>71</v>
      </c>
      <c r="P13" s="317" t="n">
        <v>5</v>
      </c>
      <c r="Q13" s="317" t="n">
        <v>5</v>
      </c>
      <c r="R13" s="318" t="s">
        <v>71</v>
      </c>
      <c r="S13" s="317" t="n">
        <v>254</v>
      </c>
      <c r="T13" s="317" t="n">
        <v>217</v>
      </c>
      <c r="U13" s="319" t="n">
        <v>37</v>
      </c>
      <c r="V13" s="310"/>
    </row>
    <row r="14" s="270" customFormat="true" ht="60" hidden="false" customHeight="true" outlineLevel="0" collapsed="false">
      <c r="B14" s="320" t="s">
        <v>94</v>
      </c>
      <c r="C14" s="321" t="s">
        <v>56</v>
      </c>
      <c r="D14" s="321"/>
      <c r="E14" s="318" t="n">
        <v>6235</v>
      </c>
      <c r="F14" s="317" t="n">
        <v>43</v>
      </c>
      <c r="G14" s="317" t="n">
        <v>6192</v>
      </c>
      <c r="H14" s="317" t="n">
        <v>97</v>
      </c>
      <c r="I14" s="318" t="n">
        <v>6138</v>
      </c>
      <c r="J14" s="318" t="n">
        <v>42190</v>
      </c>
      <c r="K14" s="318" t="n">
        <v>35567</v>
      </c>
      <c r="L14" s="318" t="n">
        <v>6578</v>
      </c>
      <c r="M14" s="318" t="n">
        <v>103</v>
      </c>
      <c r="N14" s="318" t="n">
        <v>94</v>
      </c>
      <c r="O14" s="317" t="n">
        <v>9</v>
      </c>
      <c r="P14" s="317" t="n">
        <v>262</v>
      </c>
      <c r="Q14" s="317" t="n">
        <v>218</v>
      </c>
      <c r="R14" s="317" t="n">
        <v>44</v>
      </c>
      <c r="S14" s="317" t="n">
        <v>42349</v>
      </c>
      <c r="T14" s="317" t="n">
        <v>35691</v>
      </c>
      <c r="U14" s="319" t="n">
        <v>6613</v>
      </c>
      <c r="V14" s="310"/>
    </row>
    <row r="15" s="270" customFormat="true" ht="60" hidden="false" customHeight="true" outlineLevel="0" collapsed="false">
      <c r="B15" s="320" t="s">
        <v>95</v>
      </c>
      <c r="C15" s="321" t="s">
        <v>57</v>
      </c>
      <c r="D15" s="321"/>
      <c r="E15" s="318" t="n">
        <v>5154</v>
      </c>
      <c r="F15" s="317" t="n">
        <v>133</v>
      </c>
      <c r="G15" s="317" t="n">
        <v>5021</v>
      </c>
      <c r="H15" s="317" t="n">
        <v>376</v>
      </c>
      <c r="I15" s="318" t="n">
        <v>4778</v>
      </c>
      <c r="J15" s="318" t="n">
        <v>106493</v>
      </c>
      <c r="K15" s="318" t="n">
        <v>66431</v>
      </c>
      <c r="L15" s="318" t="n">
        <v>39860</v>
      </c>
      <c r="M15" s="318" t="n">
        <v>1690</v>
      </c>
      <c r="N15" s="318" t="n">
        <v>1241</v>
      </c>
      <c r="O15" s="317" t="n">
        <v>449</v>
      </c>
      <c r="P15" s="317" t="n">
        <v>7398</v>
      </c>
      <c r="Q15" s="317" t="n">
        <v>4738</v>
      </c>
      <c r="R15" s="317" t="n">
        <v>2660</v>
      </c>
      <c r="S15" s="317" t="n">
        <v>112201</v>
      </c>
      <c r="T15" s="317" t="n">
        <v>69928</v>
      </c>
      <c r="U15" s="319" t="n">
        <v>42071</v>
      </c>
      <c r="V15" s="310"/>
    </row>
    <row r="16" s="270" customFormat="true" ht="60" hidden="false" customHeight="true" outlineLevel="0" collapsed="false">
      <c r="B16" s="320" t="s">
        <v>96</v>
      </c>
      <c r="C16" s="321" t="s">
        <v>97</v>
      </c>
      <c r="D16" s="321"/>
      <c r="E16" s="318" t="n">
        <v>45</v>
      </c>
      <c r="F16" s="317" t="n">
        <v>5</v>
      </c>
      <c r="G16" s="317" t="n">
        <v>40</v>
      </c>
      <c r="H16" s="317" t="n">
        <v>11</v>
      </c>
      <c r="I16" s="318" t="n">
        <v>34</v>
      </c>
      <c r="J16" s="318" t="n">
        <v>1647</v>
      </c>
      <c r="K16" s="318" t="n">
        <v>1418</v>
      </c>
      <c r="L16" s="318" t="n">
        <v>229</v>
      </c>
      <c r="M16" s="318" t="n">
        <v>14</v>
      </c>
      <c r="N16" s="318" t="n">
        <v>14</v>
      </c>
      <c r="O16" s="318" t="s">
        <v>71</v>
      </c>
      <c r="P16" s="317" t="n">
        <v>24</v>
      </c>
      <c r="Q16" s="317" t="n">
        <v>13</v>
      </c>
      <c r="R16" s="317" t="n">
        <v>11</v>
      </c>
      <c r="S16" s="317" t="n">
        <v>1657</v>
      </c>
      <c r="T16" s="317" t="n">
        <v>1417</v>
      </c>
      <c r="U16" s="319" t="n">
        <v>240</v>
      </c>
      <c r="V16" s="310"/>
    </row>
    <row r="17" s="270" customFormat="true" ht="60" hidden="false" customHeight="true" outlineLevel="0" collapsed="false">
      <c r="B17" s="320" t="s">
        <v>98</v>
      </c>
      <c r="C17" s="321" t="s">
        <v>59</v>
      </c>
      <c r="D17" s="321"/>
      <c r="E17" s="318" t="n">
        <v>342</v>
      </c>
      <c r="F17" s="317" t="n">
        <v>17</v>
      </c>
      <c r="G17" s="317" t="n">
        <v>325</v>
      </c>
      <c r="H17" s="317" t="n">
        <v>48</v>
      </c>
      <c r="I17" s="318" t="n">
        <v>294</v>
      </c>
      <c r="J17" s="318" t="n">
        <v>4029</v>
      </c>
      <c r="K17" s="318" t="n">
        <v>2896</v>
      </c>
      <c r="L17" s="318" t="n">
        <v>1128</v>
      </c>
      <c r="M17" s="318" t="n">
        <v>140</v>
      </c>
      <c r="N17" s="318" t="n">
        <v>117</v>
      </c>
      <c r="O17" s="317" t="n">
        <v>23</v>
      </c>
      <c r="P17" s="317" t="n">
        <v>381</v>
      </c>
      <c r="Q17" s="317" t="n">
        <v>270</v>
      </c>
      <c r="R17" s="317" t="n">
        <v>111</v>
      </c>
      <c r="S17" s="317" t="n">
        <v>4270</v>
      </c>
      <c r="T17" s="317" t="n">
        <v>3049</v>
      </c>
      <c r="U17" s="319" t="n">
        <v>1216</v>
      </c>
      <c r="V17" s="310"/>
    </row>
    <row r="18" s="270" customFormat="true" ht="60" hidden="false" customHeight="true" outlineLevel="0" collapsed="false">
      <c r="B18" s="320" t="s">
        <v>99</v>
      </c>
      <c r="C18" s="321" t="s">
        <v>60</v>
      </c>
      <c r="D18" s="321"/>
      <c r="E18" s="318" t="n">
        <v>970</v>
      </c>
      <c r="F18" s="317" t="n">
        <v>17</v>
      </c>
      <c r="G18" s="317" t="n">
        <v>953</v>
      </c>
      <c r="H18" s="317" t="n">
        <v>95</v>
      </c>
      <c r="I18" s="318" t="n">
        <v>875</v>
      </c>
      <c r="J18" s="318" t="n">
        <v>18650</v>
      </c>
      <c r="K18" s="318" t="n">
        <v>15892</v>
      </c>
      <c r="L18" s="318" t="n">
        <v>2667</v>
      </c>
      <c r="M18" s="318" t="n">
        <v>112</v>
      </c>
      <c r="N18" s="318" t="n">
        <v>94</v>
      </c>
      <c r="O18" s="317" t="n">
        <v>18</v>
      </c>
      <c r="P18" s="317" t="n">
        <v>289</v>
      </c>
      <c r="Q18" s="317" t="n">
        <v>236</v>
      </c>
      <c r="R18" s="317" t="n">
        <v>53</v>
      </c>
      <c r="S18" s="317" t="n">
        <v>18827</v>
      </c>
      <c r="T18" s="317" t="n">
        <v>16034</v>
      </c>
      <c r="U18" s="319" t="n">
        <v>2702</v>
      </c>
      <c r="V18" s="310"/>
    </row>
    <row r="19" s="270" customFormat="true" ht="60" hidden="false" customHeight="true" outlineLevel="0" collapsed="false">
      <c r="B19" s="320" t="s">
        <v>100</v>
      </c>
      <c r="C19" s="321" t="s">
        <v>61</v>
      </c>
      <c r="D19" s="321"/>
      <c r="E19" s="318" t="n">
        <v>14496</v>
      </c>
      <c r="F19" s="317" t="n">
        <v>71</v>
      </c>
      <c r="G19" s="317" t="n">
        <v>14425</v>
      </c>
      <c r="H19" s="317" t="n">
        <v>325</v>
      </c>
      <c r="I19" s="318" t="n">
        <v>14171</v>
      </c>
      <c r="J19" s="318" t="n">
        <v>93586</v>
      </c>
      <c r="K19" s="318" t="n">
        <v>48532</v>
      </c>
      <c r="L19" s="318" t="n">
        <v>44778</v>
      </c>
      <c r="M19" s="318" t="n">
        <v>232</v>
      </c>
      <c r="N19" s="318" t="n">
        <v>181</v>
      </c>
      <c r="O19" s="317" t="n">
        <v>51</v>
      </c>
      <c r="P19" s="317" t="n">
        <v>1167</v>
      </c>
      <c r="Q19" s="317" t="n">
        <v>442</v>
      </c>
      <c r="R19" s="317" t="n">
        <v>725</v>
      </c>
      <c r="S19" s="317" t="n">
        <v>94521</v>
      </c>
      <c r="T19" s="317" t="n">
        <v>48793</v>
      </c>
      <c r="U19" s="319" t="n">
        <v>45452</v>
      </c>
      <c r="V19" s="310"/>
    </row>
    <row r="20" s="270" customFormat="true" ht="60" hidden="false" customHeight="true" outlineLevel="0" collapsed="false">
      <c r="B20" s="320" t="s">
        <v>101</v>
      </c>
      <c r="C20" s="321" t="s">
        <v>62</v>
      </c>
      <c r="D20" s="321"/>
      <c r="E20" s="318" t="n">
        <v>932</v>
      </c>
      <c r="F20" s="317" t="n">
        <v>18</v>
      </c>
      <c r="G20" s="317" t="n">
        <v>914</v>
      </c>
      <c r="H20" s="317" t="n">
        <v>62</v>
      </c>
      <c r="I20" s="318" t="n">
        <v>870</v>
      </c>
      <c r="J20" s="318" t="n">
        <v>11426</v>
      </c>
      <c r="K20" s="318" t="n">
        <v>4871</v>
      </c>
      <c r="L20" s="318" t="n">
        <v>6546</v>
      </c>
      <c r="M20" s="318" t="n">
        <v>134</v>
      </c>
      <c r="N20" s="318" t="n">
        <v>115</v>
      </c>
      <c r="O20" s="317" t="n">
        <v>19</v>
      </c>
      <c r="P20" s="317" t="n">
        <v>178</v>
      </c>
      <c r="Q20" s="317" t="n">
        <v>89</v>
      </c>
      <c r="R20" s="317" t="n">
        <v>89</v>
      </c>
      <c r="S20" s="317" t="n">
        <v>11470</v>
      </c>
      <c r="T20" s="317" t="n">
        <v>4845</v>
      </c>
      <c r="U20" s="319" t="n">
        <v>6616</v>
      </c>
      <c r="V20" s="310"/>
    </row>
    <row r="21" s="270" customFormat="true" ht="60" hidden="false" customHeight="true" outlineLevel="0" collapsed="false">
      <c r="B21" s="320" t="s">
        <v>102</v>
      </c>
      <c r="C21" s="321" t="s">
        <v>103</v>
      </c>
      <c r="D21" s="321"/>
      <c r="E21" s="318" t="n">
        <v>2538</v>
      </c>
      <c r="F21" s="317" t="n">
        <v>16</v>
      </c>
      <c r="G21" s="317" t="n">
        <v>2522</v>
      </c>
      <c r="H21" s="317" t="n">
        <v>59</v>
      </c>
      <c r="I21" s="318" t="n">
        <v>2479</v>
      </c>
      <c r="J21" s="318" t="n">
        <v>7600</v>
      </c>
      <c r="K21" s="318" t="n">
        <v>4372</v>
      </c>
      <c r="L21" s="318" t="n">
        <v>3220</v>
      </c>
      <c r="M21" s="318" t="n">
        <v>103</v>
      </c>
      <c r="N21" s="318" t="n">
        <v>41</v>
      </c>
      <c r="O21" s="317" t="n">
        <v>62</v>
      </c>
      <c r="P21" s="317" t="n">
        <v>179</v>
      </c>
      <c r="Q21" s="317" t="n">
        <v>115</v>
      </c>
      <c r="R21" s="317" t="n">
        <v>64</v>
      </c>
      <c r="S21" s="317" t="n">
        <v>7676</v>
      </c>
      <c r="T21" s="317" t="n">
        <v>4446</v>
      </c>
      <c r="U21" s="319" t="n">
        <v>3222</v>
      </c>
      <c r="V21" s="310"/>
    </row>
    <row r="22" s="270" customFormat="true" ht="60" hidden="false" customHeight="true" outlineLevel="0" collapsed="false">
      <c r="B22" s="320" t="s">
        <v>104</v>
      </c>
      <c r="C22" s="321" t="s">
        <v>105</v>
      </c>
      <c r="D22" s="321"/>
      <c r="E22" s="318" t="n">
        <v>1781</v>
      </c>
      <c r="F22" s="317" t="n">
        <v>22</v>
      </c>
      <c r="G22" s="317" t="n">
        <v>1759</v>
      </c>
      <c r="H22" s="317" t="n">
        <v>36</v>
      </c>
      <c r="I22" s="318" t="n">
        <v>1745</v>
      </c>
      <c r="J22" s="318" t="n">
        <v>9205</v>
      </c>
      <c r="K22" s="318" t="n">
        <v>5950</v>
      </c>
      <c r="L22" s="318" t="n">
        <v>3238</v>
      </c>
      <c r="M22" s="318" t="n">
        <v>49</v>
      </c>
      <c r="N22" s="318" t="n">
        <v>38</v>
      </c>
      <c r="O22" s="317" t="n">
        <v>11</v>
      </c>
      <c r="P22" s="317" t="n">
        <v>155</v>
      </c>
      <c r="Q22" s="317" t="n">
        <v>102</v>
      </c>
      <c r="R22" s="317" t="n">
        <v>53</v>
      </c>
      <c r="S22" s="317" t="n">
        <v>9311</v>
      </c>
      <c r="T22" s="317" t="n">
        <v>6014</v>
      </c>
      <c r="U22" s="319" t="n">
        <v>3280</v>
      </c>
      <c r="V22" s="310"/>
    </row>
    <row r="23" s="270" customFormat="true" ht="60" hidden="false" customHeight="true" outlineLevel="0" collapsed="false">
      <c r="B23" s="320" t="s">
        <v>106</v>
      </c>
      <c r="C23" s="321" t="s">
        <v>107</v>
      </c>
      <c r="D23" s="321"/>
      <c r="E23" s="318" t="n">
        <v>6793</v>
      </c>
      <c r="F23" s="317" t="n">
        <v>23</v>
      </c>
      <c r="G23" s="317" t="n">
        <v>6770</v>
      </c>
      <c r="H23" s="317" t="n">
        <v>90</v>
      </c>
      <c r="I23" s="318" t="n">
        <v>6703</v>
      </c>
      <c r="J23" s="318" t="n">
        <v>39847</v>
      </c>
      <c r="K23" s="318" t="n">
        <v>14623</v>
      </c>
      <c r="L23" s="318" t="n">
        <v>24997</v>
      </c>
      <c r="M23" s="318" t="n">
        <v>78</v>
      </c>
      <c r="N23" s="318" t="n">
        <v>38</v>
      </c>
      <c r="O23" s="317" t="n">
        <v>40</v>
      </c>
      <c r="P23" s="317" t="n">
        <v>172</v>
      </c>
      <c r="Q23" s="317" t="n">
        <v>87</v>
      </c>
      <c r="R23" s="317" t="n">
        <v>85</v>
      </c>
      <c r="S23" s="317" t="n">
        <v>39941</v>
      </c>
      <c r="T23" s="317" t="n">
        <v>14672</v>
      </c>
      <c r="U23" s="319" t="n">
        <v>25042</v>
      </c>
      <c r="V23" s="310"/>
    </row>
    <row r="24" s="270" customFormat="true" ht="60" hidden="false" customHeight="true" outlineLevel="0" collapsed="false">
      <c r="B24" s="320" t="s">
        <v>108</v>
      </c>
      <c r="C24" s="321" t="s">
        <v>109</v>
      </c>
      <c r="D24" s="321"/>
      <c r="E24" s="318" t="n">
        <v>6061</v>
      </c>
      <c r="F24" s="317" t="n">
        <v>14</v>
      </c>
      <c r="G24" s="317" t="n">
        <v>6047</v>
      </c>
      <c r="H24" s="317" t="n">
        <v>63</v>
      </c>
      <c r="I24" s="318" t="n">
        <v>5998</v>
      </c>
      <c r="J24" s="318" t="n">
        <v>20800</v>
      </c>
      <c r="K24" s="318" t="n">
        <v>7765</v>
      </c>
      <c r="L24" s="318" t="n">
        <v>12986</v>
      </c>
      <c r="M24" s="318" t="n">
        <v>105</v>
      </c>
      <c r="N24" s="318" t="n">
        <v>68</v>
      </c>
      <c r="O24" s="317" t="n">
        <v>37</v>
      </c>
      <c r="P24" s="317" t="n">
        <v>275</v>
      </c>
      <c r="Q24" s="317" t="n">
        <v>163</v>
      </c>
      <c r="R24" s="317" t="n">
        <v>112</v>
      </c>
      <c r="S24" s="317" t="n">
        <v>20970</v>
      </c>
      <c r="T24" s="317" t="n">
        <v>7860</v>
      </c>
      <c r="U24" s="319" t="n">
        <v>13061</v>
      </c>
      <c r="V24" s="310"/>
    </row>
    <row r="25" s="270" customFormat="true" ht="60" hidden="false" customHeight="true" outlineLevel="0" collapsed="false">
      <c r="B25" s="320" t="s">
        <v>110</v>
      </c>
      <c r="C25" s="321" t="s">
        <v>111</v>
      </c>
      <c r="D25" s="321"/>
      <c r="E25" s="318" t="n">
        <v>1312</v>
      </c>
      <c r="F25" s="317" t="n">
        <v>7</v>
      </c>
      <c r="G25" s="317" t="n">
        <v>1305</v>
      </c>
      <c r="H25" s="317" t="n">
        <v>51</v>
      </c>
      <c r="I25" s="318" t="n">
        <v>1261</v>
      </c>
      <c r="J25" s="318" t="n">
        <v>10574</v>
      </c>
      <c r="K25" s="318" t="n">
        <v>5052</v>
      </c>
      <c r="L25" s="318" t="n">
        <v>5506</v>
      </c>
      <c r="M25" s="318" t="n">
        <v>14</v>
      </c>
      <c r="N25" s="318" t="n">
        <v>9</v>
      </c>
      <c r="O25" s="317" t="n">
        <v>5</v>
      </c>
      <c r="P25" s="317" t="n">
        <v>85</v>
      </c>
      <c r="Q25" s="317" t="n">
        <v>53</v>
      </c>
      <c r="R25" s="317" t="n">
        <v>32</v>
      </c>
      <c r="S25" s="317" t="n">
        <v>10645</v>
      </c>
      <c r="T25" s="317" t="n">
        <v>5096</v>
      </c>
      <c r="U25" s="319" t="n">
        <v>5533</v>
      </c>
      <c r="V25" s="310"/>
    </row>
    <row r="26" s="270" customFormat="true" ht="60" hidden="false" customHeight="true" outlineLevel="0" collapsed="false">
      <c r="B26" s="320" t="s">
        <v>112</v>
      </c>
      <c r="C26" s="321" t="s">
        <v>68</v>
      </c>
      <c r="D26" s="321"/>
      <c r="E26" s="318" t="n">
        <v>3947</v>
      </c>
      <c r="F26" s="317" t="n">
        <v>46</v>
      </c>
      <c r="G26" s="317" t="n">
        <v>3901</v>
      </c>
      <c r="H26" s="317" t="n">
        <v>212</v>
      </c>
      <c r="I26" s="318" t="n">
        <v>3735</v>
      </c>
      <c r="J26" s="318" t="n">
        <v>62958</v>
      </c>
      <c r="K26" s="318" t="n">
        <v>16268</v>
      </c>
      <c r="L26" s="318" t="n">
        <v>46509</v>
      </c>
      <c r="M26" s="318" t="n">
        <v>102</v>
      </c>
      <c r="N26" s="318" t="n">
        <v>39</v>
      </c>
      <c r="O26" s="317" t="n">
        <v>63</v>
      </c>
      <c r="P26" s="317" t="n">
        <v>866</v>
      </c>
      <c r="Q26" s="317" t="n">
        <v>275</v>
      </c>
      <c r="R26" s="317" t="n">
        <v>591</v>
      </c>
      <c r="S26" s="317" t="n">
        <v>63722</v>
      </c>
      <c r="T26" s="317" t="n">
        <v>16504</v>
      </c>
      <c r="U26" s="319" t="n">
        <v>47037</v>
      </c>
      <c r="V26" s="310"/>
    </row>
    <row r="27" s="270" customFormat="true" ht="60" hidden="false" customHeight="true" outlineLevel="0" collapsed="false">
      <c r="B27" s="320" t="s">
        <v>113</v>
      </c>
      <c r="C27" s="321" t="s">
        <v>114</v>
      </c>
      <c r="D27" s="321"/>
      <c r="E27" s="318" t="n">
        <v>559</v>
      </c>
      <c r="F27" s="317" t="n">
        <v>4</v>
      </c>
      <c r="G27" s="317" t="n">
        <v>555</v>
      </c>
      <c r="H27" s="317" t="n">
        <v>1</v>
      </c>
      <c r="I27" s="318" t="n">
        <v>558</v>
      </c>
      <c r="J27" s="318" t="n">
        <v>7664</v>
      </c>
      <c r="K27" s="318" t="n">
        <v>4561</v>
      </c>
      <c r="L27" s="318" t="n">
        <v>3103</v>
      </c>
      <c r="M27" s="318" t="n">
        <v>13</v>
      </c>
      <c r="N27" s="318" t="n">
        <v>12</v>
      </c>
      <c r="O27" s="317" t="n">
        <v>1</v>
      </c>
      <c r="P27" s="317" t="n">
        <v>3</v>
      </c>
      <c r="Q27" s="317" t="n">
        <v>1</v>
      </c>
      <c r="R27" s="317" t="n">
        <v>2</v>
      </c>
      <c r="S27" s="317" t="n">
        <v>7654</v>
      </c>
      <c r="T27" s="317" t="n">
        <v>4550</v>
      </c>
      <c r="U27" s="319" t="n">
        <v>3104</v>
      </c>
      <c r="V27" s="310"/>
    </row>
    <row r="28" s="270" customFormat="true" ht="60" hidden="false" customHeight="true" outlineLevel="0" collapsed="false">
      <c r="B28" s="322" t="s">
        <v>115</v>
      </c>
      <c r="C28" s="323" t="s">
        <v>116</v>
      </c>
      <c r="D28" s="323"/>
      <c r="E28" s="324" t="n">
        <v>4079</v>
      </c>
      <c r="F28" s="325" t="n">
        <v>65</v>
      </c>
      <c r="G28" s="325" t="n">
        <v>4014</v>
      </c>
      <c r="H28" s="325" t="n">
        <v>145</v>
      </c>
      <c r="I28" s="324" t="n">
        <v>3934</v>
      </c>
      <c r="J28" s="324" t="n">
        <v>32896</v>
      </c>
      <c r="K28" s="324" t="n">
        <v>20268</v>
      </c>
      <c r="L28" s="324" t="n">
        <v>12519</v>
      </c>
      <c r="M28" s="324" t="n">
        <v>3785</v>
      </c>
      <c r="N28" s="324" t="n">
        <v>2023</v>
      </c>
      <c r="O28" s="325" t="n">
        <v>1762</v>
      </c>
      <c r="P28" s="325" t="n">
        <v>497</v>
      </c>
      <c r="Q28" s="325" t="n">
        <v>405</v>
      </c>
      <c r="R28" s="325" t="n">
        <v>92</v>
      </c>
      <c r="S28" s="325" t="n">
        <v>29608</v>
      </c>
      <c r="T28" s="325" t="n">
        <v>18650</v>
      </c>
      <c r="U28" s="326" t="n">
        <v>10849</v>
      </c>
      <c r="V28" s="310"/>
    </row>
    <row r="29" s="270" customFormat="true" ht="20.1" hidden="false" customHeight="true" outlineLevel="0" collapsed="false">
      <c r="B29" s="327" t="s">
        <v>49</v>
      </c>
      <c r="C29" s="327"/>
      <c r="D29" s="328"/>
      <c r="E29" s="329"/>
      <c r="F29" s="329"/>
      <c r="G29" s="329"/>
      <c r="H29" s="329"/>
      <c r="I29" s="330"/>
      <c r="J29" s="330"/>
      <c r="K29" s="329"/>
      <c r="L29" s="329"/>
      <c r="M29" s="329"/>
      <c r="N29" s="330"/>
      <c r="O29" s="331"/>
      <c r="P29" s="331"/>
      <c r="Q29" s="331"/>
      <c r="R29" s="331"/>
      <c r="S29" s="331"/>
      <c r="T29" s="331"/>
      <c r="U29" s="331"/>
      <c r="V29" s="310"/>
    </row>
    <row r="30" customFormat="false" ht="10.5" hidden="false" customHeight="true" outlineLevel="0" collapsed="false"/>
    <row r="31" customFormat="false" ht="10.5" hidden="false" customHeight="true" outlineLevel="0" collapsed="false"/>
    <row r="32" customFormat="false" ht="10.5" hidden="false" customHeight="true" outlineLevel="0" collapsed="false"/>
    <row r="33" customFormat="false" ht="10.5" hidden="false" customHeight="true" outlineLevel="0" collapsed="false"/>
    <row r="34" customFormat="false" ht="10.5" hidden="false" customHeight="true" outlineLevel="0" collapsed="false"/>
    <row r="35" customFormat="false" ht="10.5" hidden="false" customHeight="true" outlineLevel="0" collapsed="false"/>
    <row r="36" customFormat="false" ht="10.5" hidden="false" customHeight="true" outlineLevel="0" collapsed="false"/>
    <row r="37" customFormat="false" ht="10.5" hidden="false" customHeight="true" outlineLevel="0" collapsed="false"/>
    <row r="38" customFormat="false" ht="10.5" hidden="false" customHeight="true" outlineLevel="0" collapsed="false"/>
    <row r="39" customFormat="false" ht="10.5" hidden="false" customHeight="true" outlineLevel="0" collapsed="false"/>
    <row r="40" customFormat="false" ht="10.5" hidden="false" customHeight="true" outlineLevel="0" collapsed="false"/>
    <row r="41" customFormat="false" ht="10.5" hidden="false" customHeight="true" outlineLevel="0" collapsed="false"/>
    <row r="42" customFormat="false" ht="10.5" hidden="false" customHeight="true" outlineLevel="0" collapsed="false"/>
    <row r="43" customFormat="false" ht="10.5" hidden="false" customHeight="true" outlineLevel="0" collapsed="false"/>
    <row r="44" customFormat="false" ht="10.5" hidden="false" customHeight="true" outlineLevel="0" collapsed="false"/>
    <row r="45" customFormat="false" ht="10.5" hidden="false" customHeight="true" outlineLevel="0" collapsed="false"/>
    <row r="46" customFormat="false" ht="10.5" hidden="false" customHeight="true" outlineLevel="0" collapsed="false"/>
    <row r="47" customFormat="false" ht="10.5" hidden="false" customHeight="true" outlineLevel="0" collapsed="false"/>
    <row r="48" customFormat="false" ht="10.5" hidden="false" customHeight="true" outlineLevel="0" collapsed="false"/>
    <row r="49" customFormat="false" ht="10.5" hidden="false" customHeight="true" outlineLevel="0" collapsed="false"/>
    <row r="50" customFormat="false" ht="10.5" hidden="false" customHeight="true" outlineLevel="0" collapsed="false"/>
    <row r="51" customFormat="false" ht="10.5" hidden="false" customHeight="true" outlineLevel="0" collapsed="false"/>
    <row r="52" customFormat="false" ht="10.5" hidden="false" customHeight="true" outlineLevel="0" collapsed="false"/>
    <row r="53" customFormat="false" ht="10.5" hidden="false" customHeight="true" outlineLevel="0" collapsed="false"/>
    <row r="54" customFormat="false" ht="10.5" hidden="false" customHeight="true" outlineLevel="0" collapsed="false"/>
    <row r="55" customFormat="false" ht="10.5" hidden="false" customHeight="true" outlineLevel="0" collapsed="false"/>
    <row r="56" customFormat="false" ht="10.5" hidden="false" customHeight="true" outlineLevel="0" collapsed="false"/>
    <row r="57" customFormat="false" ht="10.5" hidden="false" customHeight="true" outlineLevel="0" collapsed="false"/>
    <row r="58" customFormat="false" ht="10.5" hidden="false" customHeight="true" outlineLevel="0" collapsed="false"/>
    <row r="59" customFormat="false" ht="10.5" hidden="false" customHeight="true" outlineLevel="0" collapsed="false"/>
    <row r="60" customFormat="false" ht="10.5" hidden="false" customHeight="true" outlineLevel="0" collapsed="false"/>
    <row r="61" customFormat="false" ht="10.5" hidden="false" customHeight="true" outlineLevel="0" collapsed="false"/>
    <row r="62" customFormat="false" ht="10.5" hidden="false" customHeight="true" outlineLevel="0" collapsed="false"/>
    <row r="63" customFormat="false" ht="10.5" hidden="false" customHeight="true" outlineLevel="0" collapsed="false"/>
    <row r="64" customFormat="false" ht="10.5" hidden="false" customHeight="true" outlineLevel="0" collapsed="false"/>
    <row r="65" customFormat="false" ht="10.5" hidden="false" customHeight="true" outlineLevel="0" collapsed="false"/>
    <row r="66" customFormat="false" ht="10.5" hidden="false" customHeight="true" outlineLevel="0" collapsed="false"/>
    <row r="67" customFormat="false" ht="10.5" hidden="false" customHeight="true" outlineLevel="0" collapsed="false"/>
    <row r="68" customFormat="false" ht="10.5" hidden="false" customHeight="true" outlineLevel="0" collapsed="false"/>
    <row r="69" customFormat="false" ht="10.5" hidden="false" customHeight="true" outlineLevel="0" collapsed="false"/>
    <row r="70" customFormat="false" ht="9" hidden="false" customHeight="true" outlineLevel="0" collapsed="false"/>
    <row r="71" customFormat="false" ht="9" hidden="false" customHeight="true" outlineLevel="0" collapsed="false"/>
    <row r="72" customFormat="false" ht="9" hidden="false" customHeight="true" outlineLevel="0" collapsed="false"/>
    <row r="73" customFormat="false" ht="9" hidden="false" customHeight="true" outlineLevel="0" collapsed="false"/>
    <row r="74" customFormat="false" ht="9" hidden="false" customHeight="true" outlineLevel="0" collapsed="false"/>
    <row r="75" customFormat="false" ht="9" hidden="false" customHeight="true" outlineLevel="0" collapsed="false"/>
    <row r="76" customFormat="false" ht="9" hidden="false" customHeight="true" outlineLevel="0" collapsed="false"/>
    <row r="77" customFormat="false" ht="9" hidden="false" customHeight="true" outlineLevel="0" collapsed="false"/>
    <row r="78" customFormat="false" ht="9" hidden="false" customHeight="true" outlineLevel="0" collapsed="false"/>
    <row r="79" customFormat="false" ht="9" hidden="false" customHeight="true" outlineLevel="0" collapsed="false"/>
    <row r="80" customFormat="false" ht="9" hidden="false" customHeight="true" outlineLevel="0" collapsed="false"/>
    <row r="81" customFormat="false" ht="9" hidden="false" customHeight="true" outlineLevel="0" collapsed="false"/>
    <row r="82" customFormat="false" ht="9" hidden="false" customHeight="true" outlineLevel="0" collapsed="false"/>
    <row r="83" customFormat="false" ht="9" hidden="false" customHeight="true" outlineLevel="0" collapsed="false"/>
    <row r="84" customFormat="false" ht="9" hidden="false" customHeight="true" outlineLevel="0" collapsed="false"/>
    <row r="85" customFormat="false" ht="9" hidden="false" customHeight="true" outlineLevel="0" collapsed="false"/>
    <row r="86" customFormat="false" ht="9" hidden="false" customHeight="true" outlineLevel="0" collapsed="false"/>
    <row r="87" customFormat="false" ht="9" hidden="false" customHeight="true" outlineLevel="0" collapsed="false"/>
    <row r="88" customFormat="false" ht="9" hidden="false" customHeight="true" outlineLevel="0" collapsed="false"/>
    <row r="89" customFormat="false" ht="9" hidden="false" customHeight="true" outlineLevel="0" collapsed="false"/>
    <row r="90" customFormat="false" ht="9" hidden="false" customHeight="true" outlineLevel="0" collapsed="false"/>
    <row r="91" customFormat="false" ht="9" hidden="false" customHeight="true" outlineLevel="0" collapsed="false"/>
    <row r="92" customFormat="false" ht="9" hidden="false" customHeight="true" outlineLevel="0" collapsed="false"/>
    <row r="93" customFormat="false" ht="9" hidden="false" customHeight="true" outlineLevel="0" collapsed="false"/>
    <row r="94" customFormat="false" ht="9" hidden="false" customHeight="true" outlineLevel="0" collapsed="false"/>
    <row r="95" customFormat="false" ht="9" hidden="false" customHeight="true" outlineLevel="0" collapsed="false"/>
    <row r="96" customFormat="false" ht="9" hidden="false" customHeight="true" outlineLevel="0" collapsed="false"/>
    <row r="97" customFormat="false" ht="9" hidden="false" customHeight="true" outlineLevel="0" collapsed="false"/>
    <row r="98" customFormat="false" ht="9" hidden="false" customHeight="true" outlineLevel="0" collapsed="false"/>
    <row r="99" customFormat="false" ht="9" hidden="false" customHeight="true" outlineLevel="0" collapsed="false"/>
    <row r="100" customFormat="false" ht="9" hidden="false" customHeight="true" outlineLevel="0" collapsed="false"/>
    <row r="101" customFormat="false" ht="9" hidden="false" customHeight="true" outlineLevel="0" collapsed="false"/>
    <row r="102" customFormat="false" ht="9" hidden="false" customHeight="true" outlineLevel="0" collapsed="false"/>
    <row r="103" customFormat="false" ht="9" hidden="false" customHeight="true" outlineLevel="0" collapsed="false"/>
    <row r="104" customFormat="false" ht="9" hidden="false" customHeight="true" outlineLevel="0" collapsed="false"/>
    <row r="105" customFormat="false" ht="9" hidden="false" customHeight="true" outlineLevel="0" collapsed="false"/>
    <row r="106" customFormat="false" ht="9" hidden="false" customHeight="true" outlineLevel="0" collapsed="false"/>
  </sheetData>
  <mergeCells count="39">
    <mergeCell ref="S2:U2"/>
    <mergeCell ref="B3:D7"/>
    <mergeCell ref="L3:P3"/>
    <mergeCell ref="E4:E7"/>
    <mergeCell ref="J4:J7"/>
    <mergeCell ref="P4:P7"/>
    <mergeCell ref="S4:S7"/>
    <mergeCell ref="F5:G6"/>
    <mergeCell ref="H5:I6"/>
    <mergeCell ref="M5:M7"/>
    <mergeCell ref="K6:K7"/>
    <mergeCell ref="L6:L7"/>
    <mergeCell ref="N6:N7"/>
    <mergeCell ref="O6:O7"/>
    <mergeCell ref="Q6:Q7"/>
    <mergeCell ref="R6:R7"/>
    <mergeCell ref="T6:T7"/>
    <mergeCell ref="U6:U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rintOptions headings="false" gridLines="false" gridLinesSet="true" horizontalCentered="false" verticalCentered="false"/>
  <pageMargins left="0.720138888888889" right="0.259722222222222" top="0.860416666666667" bottom="0.379861111111111" header="0.570138888888889" footer="0.511805555555555"/>
  <pageSetup paperSize="9" scale="55" firstPageNumber="63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&amp;L&amp;"ＭＳ Ｐゴシック,標準"&amp;14第７表　産業大分類、出向・派遣従業者の有無別事業所数並びに男女別出向・派遣従業者数及び男女別事業従事者数</oddHeader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S29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75" zoomScaleNormal="100" zoomScalePageLayoutView="75" workbookViewId="0">
      <selection pane="topLeft" activeCell="G9" activeCellId="0" sqref="G9"/>
    </sheetView>
  </sheetViews>
  <sheetFormatPr defaultRowHeight="13.2"/>
  <cols>
    <col collapsed="false" hidden="false" max="1" min="1" style="332" width="3.10824742268041"/>
    <col collapsed="false" hidden="false" max="2" min="2" style="332" width="6.3659793814433"/>
    <col collapsed="false" hidden="false" max="3" min="3" style="332" width="23.7577319587629"/>
    <col collapsed="false" hidden="false" max="7" min="4" style="332" width="9.04639175257732"/>
    <col collapsed="false" hidden="false" max="19" min="8" style="333" width="9.04639175257732"/>
    <col collapsed="false" hidden="false" max="257" min="20" style="332" width="11.4587628865979"/>
    <col collapsed="false" hidden="false" max="1025" min="258" style="0" width="11.4587628865979"/>
  </cols>
  <sheetData>
    <row r="1" customFormat="false" ht="7.5" hidden="false" customHeight="true" outlineLevel="0" collapsed="false"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</row>
    <row r="2" customFormat="false" ht="13.2" hidden="false" customHeight="false" outlineLevel="0" collapsed="false">
      <c r="B2" s="335" t="s">
        <v>160</v>
      </c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="336" customFormat="true" ht="24.9" hidden="false" customHeight="true" outlineLevel="0" collapsed="false">
      <c r="G3" s="337"/>
      <c r="H3" s="334"/>
      <c r="I3" s="334"/>
      <c r="J3" s="334"/>
      <c r="K3" s="338"/>
      <c r="L3" s="334"/>
      <c r="M3" s="334"/>
      <c r="N3" s="338"/>
      <c r="O3" s="334"/>
      <c r="P3" s="334"/>
      <c r="Q3" s="339" t="s">
        <v>1</v>
      </c>
      <c r="R3" s="339"/>
      <c r="S3" s="339"/>
    </row>
    <row r="4" customFormat="false" ht="24.9" hidden="false" customHeight="true" outlineLevel="0" collapsed="false">
      <c r="B4" s="340"/>
      <c r="C4" s="340"/>
      <c r="D4" s="341" t="s">
        <v>5</v>
      </c>
      <c r="E4" s="341"/>
      <c r="F4" s="341"/>
      <c r="G4" s="341"/>
      <c r="H4" s="342" t="s">
        <v>72</v>
      </c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</row>
    <row r="5" customFormat="false" ht="24.9" hidden="false" customHeight="true" outlineLevel="0" collapsed="false">
      <c r="B5" s="340"/>
      <c r="C5" s="340"/>
      <c r="D5" s="343" t="s">
        <v>9</v>
      </c>
      <c r="E5" s="344"/>
      <c r="F5" s="345"/>
      <c r="G5" s="346" t="s">
        <v>161</v>
      </c>
      <c r="H5" s="347" t="s">
        <v>121</v>
      </c>
      <c r="I5" s="348"/>
      <c r="J5" s="348"/>
      <c r="K5" s="349"/>
      <c r="L5" s="349"/>
      <c r="M5" s="349"/>
      <c r="N5" s="349"/>
      <c r="O5" s="349"/>
      <c r="P5" s="350"/>
      <c r="Q5" s="347" t="s">
        <v>162</v>
      </c>
      <c r="R5" s="348"/>
      <c r="S5" s="351"/>
    </row>
    <row r="6" customFormat="false" ht="24.9" hidden="false" customHeight="true" outlineLevel="0" collapsed="false">
      <c r="B6" s="340"/>
      <c r="C6" s="340"/>
      <c r="D6" s="343"/>
      <c r="E6" s="346" t="s">
        <v>163</v>
      </c>
      <c r="F6" s="346" t="s">
        <v>164</v>
      </c>
      <c r="G6" s="346"/>
      <c r="H6" s="347"/>
      <c r="I6" s="352"/>
      <c r="J6" s="353"/>
      <c r="K6" s="347" t="s">
        <v>165</v>
      </c>
      <c r="L6" s="349"/>
      <c r="M6" s="350"/>
      <c r="N6" s="347" t="s">
        <v>166</v>
      </c>
      <c r="O6" s="349"/>
      <c r="P6" s="350"/>
      <c r="Q6" s="347"/>
      <c r="R6" s="352"/>
      <c r="S6" s="354"/>
    </row>
    <row r="7" customFormat="false" ht="24.9" hidden="false" customHeight="true" outlineLevel="0" collapsed="false">
      <c r="B7" s="340"/>
      <c r="C7" s="340"/>
      <c r="D7" s="343"/>
      <c r="E7" s="346"/>
      <c r="F7" s="346"/>
      <c r="G7" s="346"/>
      <c r="H7" s="347"/>
      <c r="I7" s="355" t="s">
        <v>7</v>
      </c>
      <c r="J7" s="355" t="s">
        <v>8</v>
      </c>
      <c r="K7" s="347"/>
      <c r="L7" s="355" t="s">
        <v>7</v>
      </c>
      <c r="M7" s="355" t="s">
        <v>8</v>
      </c>
      <c r="N7" s="347"/>
      <c r="O7" s="355" t="s">
        <v>7</v>
      </c>
      <c r="P7" s="355" t="s">
        <v>8</v>
      </c>
      <c r="Q7" s="347"/>
      <c r="R7" s="355" t="s">
        <v>7</v>
      </c>
      <c r="S7" s="356" t="s">
        <v>8</v>
      </c>
    </row>
    <row r="8" customFormat="false" ht="46.95" hidden="false" customHeight="true" outlineLevel="0" collapsed="false">
      <c r="B8" s="357" t="s">
        <v>167</v>
      </c>
      <c r="C8" s="358" t="s">
        <v>53</v>
      </c>
      <c r="D8" s="359" t="n">
        <v>55778</v>
      </c>
      <c r="E8" s="360" t="n">
        <v>51631</v>
      </c>
      <c r="F8" s="360" t="n">
        <v>4147</v>
      </c>
      <c r="G8" s="361" t="n">
        <v>6236</v>
      </c>
      <c r="H8" s="362" t="n">
        <v>475435</v>
      </c>
      <c r="I8" s="362" t="n">
        <v>258817</v>
      </c>
      <c r="J8" s="362" t="n">
        <v>215355</v>
      </c>
      <c r="K8" s="362" t="n">
        <v>442121</v>
      </c>
      <c r="L8" s="362" t="n">
        <v>243270</v>
      </c>
      <c r="M8" s="362" t="n">
        <v>198753</v>
      </c>
      <c r="N8" s="362" t="n">
        <v>33314</v>
      </c>
      <c r="O8" s="362" t="n">
        <v>15547</v>
      </c>
      <c r="P8" s="362" t="n">
        <v>16602</v>
      </c>
      <c r="Q8" s="362" t="n">
        <v>36794</v>
      </c>
      <c r="R8" s="362" t="n">
        <v>17776</v>
      </c>
      <c r="S8" s="363" t="n">
        <v>19018</v>
      </c>
    </row>
    <row r="9" customFormat="false" ht="46.95" hidden="false" customHeight="true" outlineLevel="0" collapsed="false">
      <c r="B9" s="364" t="s">
        <v>168</v>
      </c>
      <c r="C9" s="365" t="s">
        <v>169</v>
      </c>
      <c r="D9" s="366" t="n">
        <v>510</v>
      </c>
      <c r="E9" s="367" t="n">
        <v>468</v>
      </c>
      <c r="F9" s="367" t="n">
        <v>42</v>
      </c>
      <c r="G9" s="368" t="n">
        <v>44</v>
      </c>
      <c r="H9" s="369" t="n">
        <v>5621</v>
      </c>
      <c r="I9" s="369" t="n">
        <v>4139</v>
      </c>
      <c r="J9" s="369" t="n">
        <v>1454</v>
      </c>
      <c r="K9" s="369" t="n">
        <v>5180</v>
      </c>
      <c r="L9" s="369" t="n">
        <v>3797</v>
      </c>
      <c r="M9" s="369" t="n">
        <v>1383</v>
      </c>
      <c r="N9" s="369" t="n">
        <v>441</v>
      </c>
      <c r="O9" s="369" t="n">
        <v>342</v>
      </c>
      <c r="P9" s="369" t="n">
        <v>71</v>
      </c>
      <c r="Q9" s="369" t="n">
        <v>387</v>
      </c>
      <c r="R9" s="369" t="n">
        <v>315</v>
      </c>
      <c r="S9" s="370" t="n">
        <v>72</v>
      </c>
    </row>
    <row r="10" customFormat="false" ht="46.95" hidden="false" customHeight="true" outlineLevel="0" collapsed="false">
      <c r="B10" s="371" t="s">
        <v>170</v>
      </c>
      <c r="C10" s="372" t="s">
        <v>87</v>
      </c>
      <c r="D10" s="373" t="n">
        <v>486</v>
      </c>
      <c r="E10" s="374" t="n">
        <v>447</v>
      </c>
      <c r="F10" s="374" t="n">
        <v>39</v>
      </c>
      <c r="G10" s="375" t="n">
        <v>42</v>
      </c>
      <c r="H10" s="376" t="n">
        <v>5352</v>
      </c>
      <c r="I10" s="376" t="n">
        <v>3924</v>
      </c>
      <c r="J10" s="376" t="n">
        <v>1400</v>
      </c>
      <c r="K10" s="376" t="n">
        <v>4930</v>
      </c>
      <c r="L10" s="376" t="n">
        <v>3598</v>
      </c>
      <c r="M10" s="376" t="n">
        <v>1332</v>
      </c>
      <c r="N10" s="376" t="n">
        <v>422</v>
      </c>
      <c r="O10" s="376" t="n">
        <v>326</v>
      </c>
      <c r="P10" s="376" t="n">
        <v>68</v>
      </c>
      <c r="Q10" s="376" t="n">
        <v>370</v>
      </c>
      <c r="R10" s="376" t="n">
        <v>301</v>
      </c>
      <c r="S10" s="377" t="n">
        <v>69</v>
      </c>
    </row>
    <row r="11" customFormat="false" ht="46.95" hidden="false" customHeight="true" outlineLevel="0" collapsed="false">
      <c r="B11" s="371" t="s">
        <v>171</v>
      </c>
      <c r="C11" s="372" t="s">
        <v>89</v>
      </c>
      <c r="D11" s="373" t="n">
        <v>20</v>
      </c>
      <c r="E11" s="374" t="n">
        <v>19</v>
      </c>
      <c r="F11" s="374" t="n">
        <v>1</v>
      </c>
      <c r="G11" s="375" t="n">
        <v>2</v>
      </c>
      <c r="H11" s="376" t="n">
        <v>227</v>
      </c>
      <c r="I11" s="376" t="n">
        <v>177</v>
      </c>
      <c r="J11" s="376" t="n">
        <v>50</v>
      </c>
      <c r="K11" s="376" t="n">
        <v>222</v>
      </c>
      <c r="L11" s="376" t="n">
        <v>174</v>
      </c>
      <c r="M11" s="376" t="n">
        <v>48</v>
      </c>
      <c r="N11" s="376" t="n">
        <v>5</v>
      </c>
      <c r="O11" s="376" t="n">
        <v>3</v>
      </c>
      <c r="P11" s="376" t="n">
        <v>2</v>
      </c>
      <c r="Q11" s="376" t="n">
        <v>17</v>
      </c>
      <c r="R11" s="376" t="n">
        <v>14</v>
      </c>
      <c r="S11" s="377" t="n">
        <v>3</v>
      </c>
    </row>
    <row r="12" customFormat="false" ht="46.95" hidden="false" customHeight="true" outlineLevel="0" collapsed="false">
      <c r="B12" s="378" t="s">
        <v>172</v>
      </c>
      <c r="C12" s="365" t="s">
        <v>91</v>
      </c>
      <c r="D12" s="366" t="n">
        <v>55268</v>
      </c>
      <c r="E12" s="367" t="n">
        <v>51163</v>
      </c>
      <c r="F12" s="367" t="n">
        <v>4105</v>
      </c>
      <c r="G12" s="368" t="n">
        <v>6192</v>
      </c>
      <c r="H12" s="369" t="n">
        <v>469814</v>
      </c>
      <c r="I12" s="369" t="n">
        <v>254678</v>
      </c>
      <c r="J12" s="369" t="n">
        <v>213901</v>
      </c>
      <c r="K12" s="369" t="n">
        <v>436941</v>
      </c>
      <c r="L12" s="369" t="n">
        <v>239473</v>
      </c>
      <c r="M12" s="369" t="n">
        <v>197370</v>
      </c>
      <c r="N12" s="369" t="n">
        <v>32873</v>
      </c>
      <c r="O12" s="369" t="n">
        <v>15205</v>
      </c>
      <c r="P12" s="369" t="n">
        <v>16531</v>
      </c>
      <c r="Q12" s="369" t="n">
        <v>36407</v>
      </c>
      <c r="R12" s="369" t="n">
        <v>17461</v>
      </c>
      <c r="S12" s="370" t="n">
        <v>18946</v>
      </c>
    </row>
    <row r="13" customFormat="false" ht="46.95" hidden="false" customHeight="true" outlineLevel="0" collapsed="false">
      <c r="B13" s="371" t="s">
        <v>173</v>
      </c>
      <c r="C13" s="372" t="s">
        <v>93</v>
      </c>
      <c r="D13" s="373" t="n">
        <v>24</v>
      </c>
      <c r="E13" s="374" t="n">
        <v>24</v>
      </c>
      <c r="F13" s="374" t="s">
        <v>71</v>
      </c>
      <c r="G13" s="375" t="n">
        <v>6</v>
      </c>
      <c r="H13" s="376" t="n">
        <v>249</v>
      </c>
      <c r="I13" s="376" t="n">
        <v>212</v>
      </c>
      <c r="J13" s="376" t="n">
        <v>37</v>
      </c>
      <c r="K13" s="376" t="n">
        <v>249</v>
      </c>
      <c r="L13" s="376" t="n">
        <v>212</v>
      </c>
      <c r="M13" s="376" t="n">
        <v>37</v>
      </c>
      <c r="N13" s="376" t="s">
        <v>71</v>
      </c>
      <c r="O13" s="376" t="s">
        <v>71</v>
      </c>
      <c r="P13" s="376" t="s">
        <v>71</v>
      </c>
      <c r="Q13" s="376" t="n">
        <v>40</v>
      </c>
      <c r="R13" s="376" t="n">
        <v>33</v>
      </c>
      <c r="S13" s="377" t="n">
        <v>7</v>
      </c>
    </row>
    <row r="14" customFormat="false" ht="46.95" hidden="false" customHeight="true" outlineLevel="0" collapsed="false">
      <c r="B14" s="371" t="s">
        <v>174</v>
      </c>
      <c r="C14" s="372" t="s">
        <v>56</v>
      </c>
      <c r="D14" s="373" t="n">
        <v>6235</v>
      </c>
      <c r="E14" s="374" t="n">
        <v>5923</v>
      </c>
      <c r="F14" s="374" t="n">
        <v>312</v>
      </c>
      <c r="G14" s="375" t="n">
        <v>632</v>
      </c>
      <c r="H14" s="376" t="n">
        <v>42190</v>
      </c>
      <c r="I14" s="376" t="n">
        <v>35567</v>
      </c>
      <c r="J14" s="376" t="n">
        <v>6578</v>
      </c>
      <c r="K14" s="376" t="n">
        <v>40711</v>
      </c>
      <c r="L14" s="376" t="n">
        <v>34403</v>
      </c>
      <c r="M14" s="376" t="n">
        <v>6308</v>
      </c>
      <c r="N14" s="376" t="n">
        <v>1479</v>
      </c>
      <c r="O14" s="376" t="n">
        <v>1164</v>
      </c>
      <c r="P14" s="376" t="n">
        <v>270</v>
      </c>
      <c r="Q14" s="376" t="n">
        <v>2153</v>
      </c>
      <c r="R14" s="376" t="n">
        <v>1787</v>
      </c>
      <c r="S14" s="377" t="n">
        <v>366</v>
      </c>
    </row>
    <row r="15" customFormat="false" ht="46.95" hidden="false" customHeight="true" outlineLevel="0" collapsed="false">
      <c r="B15" s="371" t="s">
        <v>175</v>
      </c>
      <c r="C15" s="372" t="s">
        <v>57</v>
      </c>
      <c r="D15" s="373" t="n">
        <v>5154</v>
      </c>
      <c r="E15" s="374" t="n">
        <v>4940</v>
      </c>
      <c r="F15" s="374" t="n">
        <v>214</v>
      </c>
      <c r="G15" s="375" t="n">
        <v>493</v>
      </c>
      <c r="H15" s="376" t="n">
        <v>106493</v>
      </c>
      <c r="I15" s="376" t="n">
        <v>66431</v>
      </c>
      <c r="J15" s="376" t="n">
        <v>39860</v>
      </c>
      <c r="K15" s="376" t="n">
        <v>102539</v>
      </c>
      <c r="L15" s="376" t="n">
        <v>64329</v>
      </c>
      <c r="M15" s="376" t="n">
        <v>38210</v>
      </c>
      <c r="N15" s="376" t="n">
        <v>3954</v>
      </c>
      <c r="O15" s="376" t="n">
        <v>2102</v>
      </c>
      <c r="P15" s="376" t="n">
        <v>1650</v>
      </c>
      <c r="Q15" s="376" t="n">
        <v>5619</v>
      </c>
      <c r="R15" s="376" t="n">
        <v>2906</v>
      </c>
      <c r="S15" s="377" t="n">
        <v>2713</v>
      </c>
    </row>
    <row r="16" customFormat="false" ht="46.95" hidden="false" customHeight="true" outlineLevel="0" collapsed="false">
      <c r="B16" s="371" t="s">
        <v>176</v>
      </c>
      <c r="C16" s="372" t="s">
        <v>97</v>
      </c>
      <c r="D16" s="373" t="n">
        <v>45</v>
      </c>
      <c r="E16" s="374" t="n">
        <v>43</v>
      </c>
      <c r="F16" s="374" t="n">
        <v>2</v>
      </c>
      <c r="G16" s="375" t="n">
        <v>3</v>
      </c>
      <c r="H16" s="376" t="n">
        <v>1647</v>
      </c>
      <c r="I16" s="376" t="n">
        <v>1418</v>
      </c>
      <c r="J16" s="376" t="n">
        <v>229</v>
      </c>
      <c r="K16" s="376" t="n">
        <v>1630</v>
      </c>
      <c r="L16" s="376" t="n">
        <v>1401</v>
      </c>
      <c r="M16" s="376" t="n">
        <v>229</v>
      </c>
      <c r="N16" s="376" t="n">
        <v>17</v>
      </c>
      <c r="O16" s="376" t="n">
        <v>17</v>
      </c>
      <c r="P16" s="376" t="s">
        <v>71</v>
      </c>
      <c r="Q16" s="376" t="n">
        <v>9</v>
      </c>
      <c r="R16" s="376" t="n">
        <v>8</v>
      </c>
      <c r="S16" s="377" t="n">
        <v>1</v>
      </c>
    </row>
    <row r="17" customFormat="false" ht="46.95" hidden="false" customHeight="true" outlineLevel="0" collapsed="false">
      <c r="B17" s="371" t="s">
        <v>177</v>
      </c>
      <c r="C17" s="372" t="s">
        <v>59</v>
      </c>
      <c r="D17" s="373" t="n">
        <v>342</v>
      </c>
      <c r="E17" s="374" t="n">
        <v>299</v>
      </c>
      <c r="F17" s="374" t="n">
        <v>43</v>
      </c>
      <c r="G17" s="375" t="n">
        <v>47</v>
      </c>
      <c r="H17" s="376" t="n">
        <v>4029</v>
      </c>
      <c r="I17" s="376" t="n">
        <v>2896</v>
      </c>
      <c r="J17" s="376" t="n">
        <v>1128</v>
      </c>
      <c r="K17" s="376" t="n">
        <v>3459</v>
      </c>
      <c r="L17" s="376" t="n">
        <v>2430</v>
      </c>
      <c r="M17" s="376" t="n">
        <v>1029</v>
      </c>
      <c r="N17" s="376" t="n">
        <v>570</v>
      </c>
      <c r="O17" s="376" t="n">
        <v>466</v>
      </c>
      <c r="P17" s="376" t="n">
        <v>99</v>
      </c>
      <c r="Q17" s="376" t="n">
        <v>316</v>
      </c>
      <c r="R17" s="376" t="n">
        <v>251</v>
      </c>
      <c r="S17" s="377" t="n">
        <v>65</v>
      </c>
    </row>
    <row r="18" customFormat="false" ht="46.95" hidden="false" customHeight="true" outlineLevel="0" collapsed="false">
      <c r="B18" s="371" t="s">
        <v>178</v>
      </c>
      <c r="C18" s="372" t="s">
        <v>60</v>
      </c>
      <c r="D18" s="373" t="n">
        <v>970</v>
      </c>
      <c r="E18" s="374" t="n">
        <v>884</v>
      </c>
      <c r="F18" s="374" t="n">
        <v>86</v>
      </c>
      <c r="G18" s="375" t="n">
        <v>110</v>
      </c>
      <c r="H18" s="376" t="n">
        <v>18650</v>
      </c>
      <c r="I18" s="376" t="n">
        <v>15892</v>
      </c>
      <c r="J18" s="376" t="n">
        <v>2667</v>
      </c>
      <c r="K18" s="376" t="n">
        <v>17375</v>
      </c>
      <c r="L18" s="376" t="n">
        <v>14916</v>
      </c>
      <c r="M18" s="376" t="n">
        <v>2459</v>
      </c>
      <c r="N18" s="376" t="n">
        <v>1275</v>
      </c>
      <c r="O18" s="376" t="n">
        <v>976</v>
      </c>
      <c r="P18" s="376" t="n">
        <v>208</v>
      </c>
      <c r="Q18" s="376" t="n">
        <v>1219</v>
      </c>
      <c r="R18" s="376" t="n">
        <v>1036</v>
      </c>
      <c r="S18" s="377" t="n">
        <v>183</v>
      </c>
    </row>
    <row r="19" customFormat="false" ht="46.95" hidden="false" customHeight="true" outlineLevel="0" collapsed="false">
      <c r="B19" s="371" t="s">
        <v>179</v>
      </c>
      <c r="C19" s="372" t="s">
        <v>61</v>
      </c>
      <c r="D19" s="373" t="n">
        <v>14496</v>
      </c>
      <c r="E19" s="374" t="n">
        <v>13406</v>
      </c>
      <c r="F19" s="374" t="n">
        <v>1090</v>
      </c>
      <c r="G19" s="375" t="n">
        <v>1756</v>
      </c>
      <c r="H19" s="376" t="n">
        <v>93586</v>
      </c>
      <c r="I19" s="376" t="n">
        <v>48532</v>
      </c>
      <c r="J19" s="376" t="n">
        <v>44778</v>
      </c>
      <c r="K19" s="376" t="n">
        <v>85041</v>
      </c>
      <c r="L19" s="376" t="n">
        <v>44842</v>
      </c>
      <c r="M19" s="376" t="n">
        <v>40199</v>
      </c>
      <c r="N19" s="376" t="n">
        <v>8545</v>
      </c>
      <c r="O19" s="376" t="n">
        <v>3690</v>
      </c>
      <c r="P19" s="376" t="n">
        <v>4579</v>
      </c>
      <c r="Q19" s="376" t="n">
        <v>9473</v>
      </c>
      <c r="R19" s="376" t="n">
        <v>4265</v>
      </c>
      <c r="S19" s="377" t="n">
        <v>5208</v>
      </c>
    </row>
    <row r="20" customFormat="false" ht="46.95" hidden="false" customHeight="true" outlineLevel="0" collapsed="false">
      <c r="B20" s="371" t="s">
        <v>180</v>
      </c>
      <c r="C20" s="372" t="s">
        <v>62</v>
      </c>
      <c r="D20" s="373" t="n">
        <v>932</v>
      </c>
      <c r="E20" s="374" t="n">
        <v>819</v>
      </c>
      <c r="F20" s="374" t="n">
        <v>113</v>
      </c>
      <c r="G20" s="375" t="n">
        <v>158</v>
      </c>
      <c r="H20" s="376" t="n">
        <v>11426</v>
      </c>
      <c r="I20" s="376" t="n">
        <v>4871</v>
      </c>
      <c r="J20" s="376" t="n">
        <v>6546</v>
      </c>
      <c r="K20" s="376" t="n">
        <v>10364</v>
      </c>
      <c r="L20" s="376" t="n">
        <v>4400</v>
      </c>
      <c r="M20" s="376" t="n">
        <v>5964</v>
      </c>
      <c r="N20" s="376" t="n">
        <v>1062</v>
      </c>
      <c r="O20" s="376" t="n">
        <v>471</v>
      </c>
      <c r="P20" s="376" t="n">
        <v>582</v>
      </c>
      <c r="Q20" s="376" t="n">
        <v>1360</v>
      </c>
      <c r="R20" s="376" t="n">
        <v>649</v>
      </c>
      <c r="S20" s="377" t="n">
        <v>711</v>
      </c>
    </row>
    <row r="21" customFormat="false" ht="46.95" hidden="false" customHeight="true" outlineLevel="0" collapsed="false">
      <c r="B21" s="371" t="s">
        <v>181</v>
      </c>
      <c r="C21" s="372" t="s">
        <v>103</v>
      </c>
      <c r="D21" s="373" t="n">
        <v>2538</v>
      </c>
      <c r="E21" s="374" t="n">
        <v>2412</v>
      </c>
      <c r="F21" s="374" t="n">
        <v>126</v>
      </c>
      <c r="G21" s="375" t="n">
        <v>242</v>
      </c>
      <c r="H21" s="376" t="n">
        <v>7600</v>
      </c>
      <c r="I21" s="376" t="n">
        <v>4372</v>
      </c>
      <c r="J21" s="376" t="n">
        <v>3220</v>
      </c>
      <c r="K21" s="376" t="n">
        <v>7077</v>
      </c>
      <c r="L21" s="376" t="n">
        <v>4070</v>
      </c>
      <c r="M21" s="376" t="n">
        <v>3007</v>
      </c>
      <c r="N21" s="376" t="n">
        <v>523</v>
      </c>
      <c r="O21" s="376" t="n">
        <v>302</v>
      </c>
      <c r="P21" s="376" t="n">
        <v>213</v>
      </c>
      <c r="Q21" s="376" t="n">
        <v>742</v>
      </c>
      <c r="R21" s="376" t="n">
        <v>440</v>
      </c>
      <c r="S21" s="377" t="n">
        <v>302</v>
      </c>
    </row>
    <row r="22" customFormat="false" ht="46.95" hidden="false" customHeight="true" outlineLevel="0" collapsed="false">
      <c r="B22" s="371" t="s">
        <v>182</v>
      </c>
      <c r="C22" s="372" t="s">
        <v>105</v>
      </c>
      <c r="D22" s="373" t="n">
        <v>1781</v>
      </c>
      <c r="E22" s="374" t="n">
        <v>1647</v>
      </c>
      <c r="F22" s="374" t="n">
        <v>134</v>
      </c>
      <c r="G22" s="375" t="n">
        <v>186</v>
      </c>
      <c r="H22" s="376" t="n">
        <v>9205</v>
      </c>
      <c r="I22" s="376" t="n">
        <v>5950</v>
      </c>
      <c r="J22" s="376" t="n">
        <v>3238</v>
      </c>
      <c r="K22" s="376" t="n">
        <v>8637</v>
      </c>
      <c r="L22" s="376" t="n">
        <v>5579</v>
      </c>
      <c r="M22" s="376" t="n">
        <v>3058</v>
      </c>
      <c r="N22" s="376" t="n">
        <v>568</v>
      </c>
      <c r="O22" s="376" t="n">
        <v>371</v>
      </c>
      <c r="P22" s="376" t="n">
        <v>180</v>
      </c>
      <c r="Q22" s="376" t="n">
        <v>717</v>
      </c>
      <c r="R22" s="376" t="n">
        <v>492</v>
      </c>
      <c r="S22" s="377" t="n">
        <v>225</v>
      </c>
    </row>
    <row r="23" customFormat="false" ht="46.95" hidden="false" customHeight="true" outlineLevel="0" collapsed="false">
      <c r="B23" s="371" t="s">
        <v>183</v>
      </c>
      <c r="C23" s="372" t="s">
        <v>107</v>
      </c>
      <c r="D23" s="373" t="n">
        <v>6793</v>
      </c>
      <c r="E23" s="374" t="n">
        <v>6085</v>
      </c>
      <c r="F23" s="374" t="n">
        <v>708</v>
      </c>
      <c r="G23" s="375" t="n">
        <v>995</v>
      </c>
      <c r="H23" s="376" t="n">
        <v>39847</v>
      </c>
      <c r="I23" s="376" t="n">
        <v>14623</v>
      </c>
      <c r="J23" s="376" t="n">
        <v>24997</v>
      </c>
      <c r="K23" s="376" t="n">
        <v>35853</v>
      </c>
      <c r="L23" s="376" t="n">
        <v>13279</v>
      </c>
      <c r="M23" s="376" t="n">
        <v>22478</v>
      </c>
      <c r="N23" s="376" t="n">
        <v>3994</v>
      </c>
      <c r="O23" s="376" t="n">
        <v>1344</v>
      </c>
      <c r="P23" s="376" t="n">
        <v>2519</v>
      </c>
      <c r="Q23" s="376" t="n">
        <v>4724</v>
      </c>
      <c r="R23" s="376" t="n">
        <v>1666</v>
      </c>
      <c r="S23" s="377" t="n">
        <v>3058</v>
      </c>
    </row>
    <row r="24" customFormat="false" ht="46.95" hidden="false" customHeight="true" outlineLevel="0" collapsed="false">
      <c r="B24" s="371" t="s">
        <v>184</v>
      </c>
      <c r="C24" s="372" t="s">
        <v>109</v>
      </c>
      <c r="D24" s="373" t="n">
        <v>6061</v>
      </c>
      <c r="E24" s="374" t="n">
        <v>5656</v>
      </c>
      <c r="F24" s="374" t="n">
        <v>405</v>
      </c>
      <c r="G24" s="375" t="n">
        <v>631</v>
      </c>
      <c r="H24" s="376" t="n">
        <v>20800</v>
      </c>
      <c r="I24" s="376" t="n">
        <v>7765</v>
      </c>
      <c r="J24" s="376" t="n">
        <v>12986</v>
      </c>
      <c r="K24" s="376" t="n">
        <v>18547</v>
      </c>
      <c r="L24" s="376" t="n">
        <v>6818</v>
      </c>
      <c r="M24" s="376" t="n">
        <v>11729</v>
      </c>
      <c r="N24" s="376" t="n">
        <v>2253</v>
      </c>
      <c r="O24" s="376" t="n">
        <v>947</v>
      </c>
      <c r="P24" s="376" t="n">
        <v>1257</v>
      </c>
      <c r="Q24" s="376" t="n">
        <v>2507</v>
      </c>
      <c r="R24" s="376" t="n">
        <v>1082</v>
      </c>
      <c r="S24" s="377" t="n">
        <v>1425</v>
      </c>
    </row>
    <row r="25" customFormat="false" ht="46.95" hidden="false" customHeight="true" outlineLevel="0" collapsed="false">
      <c r="B25" s="371" t="s">
        <v>185</v>
      </c>
      <c r="C25" s="372" t="s">
        <v>111</v>
      </c>
      <c r="D25" s="373" t="n">
        <v>1312</v>
      </c>
      <c r="E25" s="374" t="n">
        <v>1183</v>
      </c>
      <c r="F25" s="374" t="n">
        <v>129</v>
      </c>
      <c r="G25" s="375" t="n">
        <v>187</v>
      </c>
      <c r="H25" s="376" t="n">
        <v>10574</v>
      </c>
      <c r="I25" s="376" t="n">
        <v>5052</v>
      </c>
      <c r="J25" s="376" t="n">
        <v>5506</v>
      </c>
      <c r="K25" s="376" t="n">
        <v>10097</v>
      </c>
      <c r="L25" s="376" t="n">
        <v>4843</v>
      </c>
      <c r="M25" s="376" t="n">
        <v>5254</v>
      </c>
      <c r="N25" s="376" t="n">
        <v>477</v>
      </c>
      <c r="O25" s="376" t="n">
        <v>209</v>
      </c>
      <c r="P25" s="376" t="n">
        <v>252</v>
      </c>
      <c r="Q25" s="376" t="n">
        <v>685</v>
      </c>
      <c r="R25" s="376" t="n">
        <v>271</v>
      </c>
      <c r="S25" s="377" t="n">
        <v>414</v>
      </c>
    </row>
    <row r="26" customFormat="false" ht="46.95" hidden="false" customHeight="true" outlineLevel="0" collapsed="false">
      <c r="B26" s="371" t="s">
        <v>186</v>
      </c>
      <c r="C26" s="372" t="s">
        <v>68</v>
      </c>
      <c r="D26" s="373" t="n">
        <v>3947</v>
      </c>
      <c r="E26" s="374" t="n">
        <v>3469</v>
      </c>
      <c r="F26" s="374" t="n">
        <v>478</v>
      </c>
      <c r="G26" s="375" t="n">
        <v>367</v>
      </c>
      <c r="H26" s="376" t="n">
        <v>62958</v>
      </c>
      <c r="I26" s="376" t="n">
        <v>16268</v>
      </c>
      <c r="J26" s="376" t="n">
        <v>46509</v>
      </c>
      <c r="K26" s="376" t="n">
        <v>58116</v>
      </c>
      <c r="L26" s="376" t="n">
        <v>15057</v>
      </c>
      <c r="M26" s="376" t="n">
        <v>43059</v>
      </c>
      <c r="N26" s="376" t="n">
        <v>4842</v>
      </c>
      <c r="O26" s="376" t="n">
        <v>1211</v>
      </c>
      <c r="P26" s="376" t="n">
        <v>3450</v>
      </c>
      <c r="Q26" s="376" t="n">
        <v>4336</v>
      </c>
      <c r="R26" s="376" t="n">
        <v>1153</v>
      </c>
      <c r="S26" s="377" t="n">
        <v>3183</v>
      </c>
    </row>
    <row r="27" customFormat="false" ht="46.95" hidden="false" customHeight="true" outlineLevel="0" collapsed="false">
      <c r="B27" s="371" t="s">
        <v>187</v>
      </c>
      <c r="C27" s="372" t="s">
        <v>114</v>
      </c>
      <c r="D27" s="373" t="n">
        <v>559</v>
      </c>
      <c r="E27" s="374" t="n">
        <v>549</v>
      </c>
      <c r="F27" s="374" t="n">
        <v>10</v>
      </c>
      <c r="G27" s="375" t="n">
        <v>20</v>
      </c>
      <c r="H27" s="376" t="n">
        <v>7664</v>
      </c>
      <c r="I27" s="376" t="n">
        <v>4561</v>
      </c>
      <c r="J27" s="376" t="n">
        <v>3103</v>
      </c>
      <c r="K27" s="376" t="n">
        <v>7594</v>
      </c>
      <c r="L27" s="376" t="n">
        <v>4531</v>
      </c>
      <c r="M27" s="376" t="n">
        <v>3063</v>
      </c>
      <c r="N27" s="376" t="n">
        <v>70</v>
      </c>
      <c r="O27" s="376" t="n">
        <v>30</v>
      </c>
      <c r="P27" s="376" t="n">
        <v>40</v>
      </c>
      <c r="Q27" s="376" t="n">
        <v>117</v>
      </c>
      <c r="R27" s="376" t="n">
        <v>67</v>
      </c>
      <c r="S27" s="377" t="n">
        <v>50</v>
      </c>
    </row>
    <row r="28" customFormat="false" ht="46.95" hidden="false" customHeight="true" outlineLevel="0" collapsed="false">
      <c r="B28" s="379" t="s">
        <v>188</v>
      </c>
      <c r="C28" s="380" t="s">
        <v>116</v>
      </c>
      <c r="D28" s="381" t="n">
        <v>4079</v>
      </c>
      <c r="E28" s="382" t="n">
        <v>3824</v>
      </c>
      <c r="F28" s="382" t="n">
        <v>255</v>
      </c>
      <c r="G28" s="383" t="n">
        <v>359</v>
      </c>
      <c r="H28" s="384" t="n">
        <v>32896</v>
      </c>
      <c r="I28" s="384" t="n">
        <v>20268</v>
      </c>
      <c r="J28" s="384" t="n">
        <v>12519</v>
      </c>
      <c r="K28" s="384" t="n">
        <v>29652</v>
      </c>
      <c r="L28" s="384" t="n">
        <v>18363</v>
      </c>
      <c r="M28" s="384" t="n">
        <v>11287</v>
      </c>
      <c r="N28" s="384" t="n">
        <v>3244</v>
      </c>
      <c r="O28" s="384" t="n">
        <v>1905</v>
      </c>
      <c r="P28" s="384" t="n">
        <v>1232</v>
      </c>
      <c r="Q28" s="384" t="n">
        <v>2390</v>
      </c>
      <c r="R28" s="384" t="n">
        <v>1355</v>
      </c>
      <c r="S28" s="385" t="n">
        <v>1035</v>
      </c>
    </row>
    <row r="29" customFormat="false" ht="20.1" hidden="false" customHeight="true" outlineLevel="0" collapsed="false">
      <c r="B29" s="386" t="s">
        <v>49</v>
      </c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</row>
  </sheetData>
  <mergeCells count="13">
    <mergeCell ref="Q3:S3"/>
    <mergeCell ref="B4:C7"/>
    <mergeCell ref="D4:G4"/>
    <mergeCell ref="H4:S4"/>
    <mergeCell ref="D5:D7"/>
    <mergeCell ref="G5:G7"/>
    <mergeCell ref="H5:H7"/>
    <mergeCell ref="Q5:Q7"/>
    <mergeCell ref="E6:E7"/>
    <mergeCell ref="F6:F7"/>
    <mergeCell ref="K6:K7"/>
    <mergeCell ref="N6:N7"/>
    <mergeCell ref="B29:S29"/>
  </mergeCells>
  <printOptions headings="false" gridLines="false" gridLinesSet="true" horizontalCentered="false" verticalCentered="false"/>
  <pageMargins left="0.472222222222222" right="0.157638888888889" top="0.905555555555556" bottom="0.275694444444444" header="0.590277777777778" footer="0.511805555555555"/>
  <pageSetup paperSize="9" scale="67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&amp;L&amp;"ＭＳ ゴシック,標準"第８表　産業大分類別　存続・新設・廃業別民営事業所数及び男女別従業者数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54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75" zoomScaleNormal="100" zoomScalePageLayoutView="75" workbookViewId="0">
      <selection pane="topLeft" activeCell="E38" activeCellId="0" sqref="E38"/>
    </sheetView>
  </sheetViews>
  <sheetFormatPr defaultRowHeight="13.2"/>
  <cols>
    <col collapsed="false" hidden="false" max="1" min="1" style="200" width="1.55670103092784"/>
    <col collapsed="false" hidden="false" max="2" min="2" style="200" width="4.66494845360825"/>
    <col collapsed="false" hidden="false" max="3" min="3" style="200" width="11.4587628865979"/>
    <col collapsed="false" hidden="false" max="19" min="4" style="200" width="8.48453608247423"/>
    <col collapsed="false" hidden="false" max="257" min="20" style="200" width="11.4587628865979"/>
    <col collapsed="false" hidden="false" max="1025" min="258" style="0" width="11.4587628865979"/>
  </cols>
  <sheetData>
    <row r="1" customFormat="false" ht="3" hidden="false" customHeight="true" outlineLevel="0" collapsed="false"/>
    <row r="2" customFormat="false" ht="3" hidden="false" customHeight="true" outlineLevel="0" collapsed="false"/>
    <row r="3" customFormat="false" ht="3" hidden="false" customHeight="true" outlineLevel="0" collapsed="false"/>
    <row r="4" customFormat="false" ht="13.2" hidden="false" customHeight="false" outlineLevel="0" collapsed="false">
      <c r="A4" s="119"/>
      <c r="B4" s="202" t="s">
        <v>189</v>
      </c>
      <c r="C4" s="202"/>
      <c r="D4" s="204"/>
      <c r="E4" s="204"/>
      <c r="F4" s="204"/>
      <c r="G4" s="205"/>
      <c r="H4" s="205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</row>
    <row r="5" customFormat="false" ht="13.2" hidden="false" customHeight="false" outlineLevel="0" collapsed="false">
      <c r="A5" s="119"/>
      <c r="B5" s="202"/>
      <c r="C5" s="202"/>
      <c r="D5" s="204"/>
      <c r="E5" s="204"/>
      <c r="F5" s="204"/>
      <c r="G5" s="205"/>
      <c r="H5" s="205"/>
      <c r="I5" s="119"/>
      <c r="J5" s="119"/>
      <c r="K5" s="119"/>
      <c r="L5" s="119"/>
      <c r="M5" s="119"/>
      <c r="N5" s="119"/>
      <c r="O5" s="119"/>
      <c r="P5" s="119"/>
      <c r="Q5" s="387" t="s">
        <v>1</v>
      </c>
      <c r="R5" s="387"/>
      <c r="S5" s="387"/>
      <c r="T5" s="119"/>
      <c r="U5" s="119"/>
      <c r="V5" s="119"/>
      <c r="W5" s="119"/>
      <c r="X5" s="119"/>
      <c r="Y5" s="119"/>
      <c r="Z5" s="119"/>
      <c r="AA5" s="119"/>
      <c r="AB5" s="119"/>
      <c r="AC5" s="119"/>
    </row>
    <row r="6" customFormat="false" ht="13.2" hidden="false" customHeight="true" outlineLevel="0" collapsed="false">
      <c r="A6" s="119"/>
      <c r="B6" s="207" t="s">
        <v>2</v>
      </c>
      <c r="C6" s="207"/>
      <c r="D6" s="388" t="s">
        <v>190</v>
      </c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customFormat="false" ht="12.75" hidden="false" customHeight="true" outlineLevel="0" collapsed="false">
      <c r="A7" s="199"/>
      <c r="B7" s="207"/>
      <c r="C7" s="207"/>
      <c r="D7" s="389" t="s">
        <v>5</v>
      </c>
      <c r="E7" s="389"/>
      <c r="F7" s="389"/>
      <c r="G7" s="389"/>
      <c r="H7" s="101" t="s">
        <v>72</v>
      </c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8" customFormat="false" ht="20.1" hidden="false" customHeight="true" outlineLevel="0" collapsed="false">
      <c r="A8" s="199"/>
      <c r="B8" s="207"/>
      <c r="C8" s="207"/>
      <c r="D8" s="109" t="s">
        <v>9</v>
      </c>
      <c r="E8" s="390"/>
      <c r="F8" s="391"/>
      <c r="G8" s="115" t="s">
        <v>161</v>
      </c>
      <c r="H8" s="109" t="s">
        <v>121</v>
      </c>
      <c r="I8" s="110"/>
      <c r="J8" s="110"/>
      <c r="K8" s="116"/>
      <c r="L8" s="116"/>
      <c r="M8" s="116"/>
      <c r="N8" s="116"/>
      <c r="O8" s="116"/>
      <c r="P8" s="117"/>
      <c r="Q8" s="109" t="s">
        <v>191</v>
      </c>
      <c r="R8" s="110"/>
      <c r="S8" s="111"/>
      <c r="T8" s="119"/>
      <c r="U8" s="119"/>
      <c r="V8" s="119"/>
      <c r="W8" s="119"/>
      <c r="X8" s="119"/>
      <c r="Y8" s="119"/>
      <c r="Z8" s="119"/>
      <c r="AA8" s="119"/>
      <c r="AB8" s="119"/>
      <c r="AC8" s="119"/>
    </row>
    <row r="9" customFormat="false" ht="15" hidden="false" customHeight="true" outlineLevel="0" collapsed="false">
      <c r="A9" s="199"/>
      <c r="B9" s="207"/>
      <c r="C9" s="207"/>
      <c r="D9" s="109"/>
      <c r="E9" s="216" t="s">
        <v>163</v>
      </c>
      <c r="F9" s="216" t="s">
        <v>164</v>
      </c>
      <c r="G9" s="115"/>
      <c r="H9" s="109"/>
      <c r="I9" s="113"/>
      <c r="J9" s="114"/>
      <c r="K9" s="109" t="s">
        <v>192</v>
      </c>
      <c r="L9" s="116"/>
      <c r="M9" s="117"/>
      <c r="N9" s="109" t="s">
        <v>193</v>
      </c>
      <c r="O9" s="116"/>
      <c r="P9" s="117"/>
      <c r="Q9" s="109"/>
      <c r="R9" s="113"/>
      <c r="S9" s="114"/>
      <c r="T9" s="119"/>
      <c r="U9" s="119"/>
      <c r="V9" s="119"/>
      <c r="W9" s="119"/>
      <c r="X9" s="119"/>
      <c r="Y9" s="119"/>
      <c r="Z9" s="119"/>
      <c r="AA9" s="119"/>
      <c r="AB9" s="119"/>
      <c r="AC9" s="119"/>
    </row>
    <row r="10" customFormat="false" ht="50.1" hidden="false" customHeight="true" outlineLevel="0" collapsed="false">
      <c r="A10" s="199"/>
      <c r="B10" s="207"/>
      <c r="C10" s="207"/>
      <c r="D10" s="109"/>
      <c r="E10" s="216"/>
      <c r="F10" s="216"/>
      <c r="G10" s="115"/>
      <c r="H10" s="109"/>
      <c r="I10" s="118" t="s">
        <v>7</v>
      </c>
      <c r="J10" s="118" t="s">
        <v>8</v>
      </c>
      <c r="K10" s="109"/>
      <c r="L10" s="118" t="s">
        <v>7</v>
      </c>
      <c r="M10" s="118" t="s">
        <v>8</v>
      </c>
      <c r="N10" s="109"/>
      <c r="O10" s="118" t="s">
        <v>7</v>
      </c>
      <c r="P10" s="118" t="s">
        <v>8</v>
      </c>
      <c r="Q10" s="109"/>
      <c r="R10" s="118" t="s">
        <v>7</v>
      </c>
      <c r="S10" s="118" t="s">
        <v>8</v>
      </c>
      <c r="T10" s="119"/>
      <c r="U10" s="119"/>
      <c r="V10" s="119"/>
      <c r="W10" s="119"/>
      <c r="X10" s="119"/>
      <c r="Y10" s="119"/>
      <c r="Z10" s="119"/>
      <c r="AA10" s="119"/>
      <c r="AB10" s="119"/>
      <c r="AC10" s="119"/>
    </row>
    <row r="11" customFormat="false" ht="23.1" hidden="false" customHeight="true" outlineLevel="0" collapsed="false">
      <c r="A11" s="199"/>
      <c r="B11" s="392" t="s">
        <v>9</v>
      </c>
      <c r="C11" s="392"/>
      <c r="D11" s="393" t="n">
        <v>55778</v>
      </c>
      <c r="E11" s="393" t="n">
        <v>51631</v>
      </c>
      <c r="F11" s="393" t="n">
        <v>4147</v>
      </c>
      <c r="G11" s="393" t="n">
        <v>6236</v>
      </c>
      <c r="H11" s="393" t="n">
        <v>475435</v>
      </c>
      <c r="I11" s="393" t="n">
        <v>258817</v>
      </c>
      <c r="J11" s="393" t="n">
        <v>215355</v>
      </c>
      <c r="K11" s="393" t="n">
        <v>442121</v>
      </c>
      <c r="L11" s="393" t="n">
        <v>243270</v>
      </c>
      <c r="M11" s="393" t="n">
        <v>198753</v>
      </c>
      <c r="N11" s="393" t="n">
        <v>33314</v>
      </c>
      <c r="O11" s="393" t="n">
        <v>15547</v>
      </c>
      <c r="P11" s="393" t="n">
        <v>16602</v>
      </c>
      <c r="Q11" s="393" t="n">
        <v>36794</v>
      </c>
      <c r="R11" s="393" t="n">
        <v>17776</v>
      </c>
      <c r="S11" s="393" t="n">
        <v>19018</v>
      </c>
      <c r="T11" s="119"/>
      <c r="U11" s="119"/>
      <c r="V11" s="119"/>
      <c r="W11" s="119"/>
      <c r="X11" s="119"/>
      <c r="Y11" s="119"/>
      <c r="Z11" s="119"/>
      <c r="AA11" s="119"/>
      <c r="AB11" s="119"/>
      <c r="AC11" s="119"/>
    </row>
    <row r="12" customFormat="false" ht="7.5" hidden="false" customHeight="true" outlineLevel="0" collapsed="false">
      <c r="A12" s="199"/>
      <c r="B12" s="394"/>
      <c r="C12" s="395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</row>
    <row r="13" customFormat="false" ht="23.1" hidden="false" customHeight="true" outlineLevel="0" collapsed="false">
      <c r="A13" s="199"/>
      <c r="B13" s="120" t="s">
        <v>10</v>
      </c>
      <c r="C13" s="120"/>
      <c r="D13" s="397" t="n">
        <v>26647</v>
      </c>
      <c r="E13" s="397" t="n">
        <v>24456</v>
      </c>
      <c r="F13" s="397" t="n">
        <v>2191</v>
      </c>
      <c r="G13" s="397" t="n">
        <v>3168</v>
      </c>
      <c r="H13" s="397" t="n">
        <v>238058</v>
      </c>
      <c r="I13" s="397" t="n">
        <v>130033</v>
      </c>
      <c r="J13" s="397" t="n">
        <v>107409</v>
      </c>
      <c r="K13" s="397" t="n">
        <v>218654</v>
      </c>
      <c r="L13" s="397" t="n">
        <v>121038</v>
      </c>
      <c r="M13" s="397" t="n">
        <v>97578</v>
      </c>
      <c r="N13" s="397" t="n">
        <v>19404</v>
      </c>
      <c r="O13" s="397" t="n">
        <v>8995</v>
      </c>
      <c r="P13" s="397" t="n">
        <v>9831</v>
      </c>
      <c r="Q13" s="397" t="n">
        <v>20160</v>
      </c>
      <c r="R13" s="397" t="n">
        <v>9611</v>
      </c>
      <c r="S13" s="397" t="n">
        <v>10549</v>
      </c>
      <c r="T13" s="119"/>
      <c r="U13" s="119"/>
      <c r="V13" s="119"/>
      <c r="W13" s="119"/>
      <c r="X13" s="119"/>
      <c r="Y13" s="119"/>
      <c r="Z13" s="119"/>
      <c r="AA13" s="119"/>
      <c r="AB13" s="119"/>
      <c r="AC13" s="119"/>
    </row>
    <row r="14" customFormat="false" ht="23.1" hidden="false" customHeight="true" outlineLevel="0" collapsed="false">
      <c r="A14" s="199"/>
      <c r="B14" s="120" t="s">
        <v>11</v>
      </c>
      <c r="C14" s="120"/>
      <c r="D14" s="397" t="n">
        <v>4122</v>
      </c>
      <c r="E14" s="397" t="n">
        <v>3807</v>
      </c>
      <c r="F14" s="397" t="n">
        <v>315</v>
      </c>
      <c r="G14" s="397" t="n">
        <v>487</v>
      </c>
      <c r="H14" s="397" t="n">
        <v>29040</v>
      </c>
      <c r="I14" s="397" t="n">
        <v>15672</v>
      </c>
      <c r="J14" s="397" t="n">
        <v>13278</v>
      </c>
      <c r="K14" s="397" t="n">
        <v>26742</v>
      </c>
      <c r="L14" s="397" t="n">
        <v>14733</v>
      </c>
      <c r="M14" s="397" t="n">
        <v>11997</v>
      </c>
      <c r="N14" s="397" t="n">
        <v>2298</v>
      </c>
      <c r="O14" s="397" t="n">
        <v>939</v>
      </c>
      <c r="P14" s="397" t="n">
        <v>1281</v>
      </c>
      <c r="Q14" s="397" t="n">
        <v>2654</v>
      </c>
      <c r="R14" s="397" t="n">
        <v>1242</v>
      </c>
      <c r="S14" s="397" t="n">
        <v>1412</v>
      </c>
      <c r="T14" s="119"/>
      <c r="U14" s="119"/>
      <c r="V14" s="119"/>
      <c r="W14" s="119"/>
      <c r="X14" s="119"/>
      <c r="Y14" s="119"/>
      <c r="Z14" s="119"/>
      <c r="AA14" s="119"/>
      <c r="AB14" s="119"/>
      <c r="AC14" s="119"/>
    </row>
    <row r="15" customFormat="false" ht="23.1" hidden="false" customHeight="true" outlineLevel="0" collapsed="false">
      <c r="A15" s="199"/>
      <c r="B15" s="120" t="s">
        <v>12</v>
      </c>
      <c r="C15" s="120"/>
      <c r="D15" s="397" t="n">
        <v>10905</v>
      </c>
      <c r="E15" s="397" t="n">
        <v>10234</v>
      </c>
      <c r="F15" s="397" t="n">
        <v>671</v>
      </c>
      <c r="G15" s="397" t="n">
        <v>1122</v>
      </c>
      <c r="H15" s="397" t="n">
        <v>90961</v>
      </c>
      <c r="I15" s="397" t="n">
        <v>49952</v>
      </c>
      <c r="J15" s="397" t="n">
        <v>40767</v>
      </c>
      <c r="K15" s="397" t="n">
        <v>86334</v>
      </c>
      <c r="L15" s="397" t="n">
        <v>47635</v>
      </c>
      <c r="M15" s="397" t="n">
        <v>38675</v>
      </c>
      <c r="N15" s="397" t="n">
        <v>4627</v>
      </c>
      <c r="O15" s="397" t="n">
        <v>2317</v>
      </c>
      <c r="P15" s="397" t="n">
        <v>2092</v>
      </c>
      <c r="Q15" s="397" t="n">
        <v>6169</v>
      </c>
      <c r="R15" s="397" t="n">
        <v>3063</v>
      </c>
      <c r="S15" s="397" t="n">
        <v>3106</v>
      </c>
      <c r="T15" s="119"/>
      <c r="U15" s="119"/>
      <c r="V15" s="119"/>
      <c r="W15" s="119"/>
      <c r="X15" s="119"/>
      <c r="Y15" s="119"/>
      <c r="Z15" s="119"/>
      <c r="AA15" s="119"/>
      <c r="AB15" s="119"/>
      <c r="AC15" s="119"/>
    </row>
    <row r="16" customFormat="false" ht="23.1" hidden="false" customHeight="true" outlineLevel="0" collapsed="false">
      <c r="A16" s="199"/>
      <c r="B16" s="120" t="s">
        <v>13</v>
      </c>
      <c r="C16" s="120"/>
      <c r="D16" s="397" t="n">
        <v>14104</v>
      </c>
      <c r="E16" s="397" t="n">
        <v>13134</v>
      </c>
      <c r="F16" s="397" t="n">
        <v>970</v>
      </c>
      <c r="G16" s="397" t="n">
        <v>1459</v>
      </c>
      <c r="H16" s="397" t="n">
        <v>117376</v>
      </c>
      <c r="I16" s="397" t="n">
        <v>63160</v>
      </c>
      <c r="J16" s="397" t="n">
        <v>53901</v>
      </c>
      <c r="K16" s="397" t="n">
        <v>110391</v>
      </c>
      <c r="L16" s="397" t="n">
        <v>59864</v>
      </c>
      <c r="M16" s="397" t="n">
        <v>50503</v>
      </c>
      <c r="N16" s="397" t="n">
        <v>6985</v>
      </c>
      <c r="O16" s="397" t="n">
        <v>3296</v>
      </c>
      <c r="P16" s="397" t="n">
        <v>3398</v>
      </c>
      <c r="Q16" s="397" t="n">
        <v>7811</v>
      </c>
      <c r="R16" s="397" t="n">
        <v>3860</v>
      </c>
      <c r="S16" s="397" t="n">
        <v>3951</v>
      </c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customFormat="false" ht="8.1" hidden="false" customHeight="true" outlineLevel="0" collapsed="false">
      <c r="A17" s="199"/>
      <c r="B17" s="394"/>
      <c r="C17" s="395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</row>
    <row r="18" customFormat="false" ht="23.1" hidden="false" customHeight="true" outlineLevel="0" collapsed="false">
      <c r="A18" s="199"/>
      <c r="B18" s="394"/>
      <c r="C18" s="257" t="s">
        <v>14</v>
      </c>
      <c r="D18" s="396" t="n">
        <v>13121</v>
      </c>
      <c r="E18" s="396" t="n">
        <v>11993</v>
      </c>
      <c r="F18" s="396" t="n">
        <v>1128</v>
      </c>
      <c r="G18" s="396" t="n">
        <v>1706</v>
      </c>
      <c r="H18" s="396" t="n">
        <v>123247</v>
      </c>
      <c r="I18" s="396" t="n">
        <v>66722</v>
      </c>
      <c r="J18" s="396" t="n">
        <v>56241</v>
      </c>
      <c r="K18" s="396" t="n">
        <v>113026</v>
      </c>
      <c r="L18" s="396" t="n">
        <v>61635</v>
      </c>
      <c r="M18" s="396" t="n">
        <v>51353</v>
      </c>
      <c r="N18" s="396" t="n">
        <v>10221</v>
      </c>
      <c r="O18" s="396" t="n">
        <v>5087</v>
      </c>
      <c r="P18" s="396" t="n">
        <v>4888</v>
      </c>
      <c r="Q18" s="396" t="n">
        <v>10631</v>
      </c>
      <c r="R18" s="396" t="n">
        <v>5369</v>
      </c>
      <c r="S18" s="396" t="n">
        <v>5262</v>
      </c>
      <c r="T18" s="119"/>
      <c r="U18" s="119"/>
      <c r="V18" s="119"/>
      <c r="W18" s="119"/>
      <c r="X18" s="119"/>
      <c r="Y18" s="119"/>
      <c r="Z18" s="119"/>
      <c r="AA18" s="119"/>
      <c r="AB18" s="119"/>
      <c r="AC18" s="119"/>
    </row>
    <row r="19" customFormat="false" ht="23.1" hidden="false" customHeight="true" outlineLevel="0" collapsed="false">
      <c r="A19" s="199"/>
      <c r="B19" s="394"/>
      <c r="C19" s="257" t="s">
        <v>15</v>
      </c>
      <c r="D19" s="396" t="n">
        <v>4504</v>
      </c>
      <c r="E19" s="396" t="n">
        <v>4192</v>
      </c>
      <c r="F19" s="396" t="n">
        <v>312</v>
      </c>
      <c r="G19" s="396" t="n">
        <v>510</v>
      </c>
      <c r="H19" s="396" t="n">
        <v>41502</v>
      </c>
      <c r="I19" s="396" t="n">
        <v>23077</v>
      </c>
      <c r="J19" s="396" t="n">
        <v>18373</v>
      </c>
      <c r="K19" s="396" t="n">
        <v>39012</v>
      </c>
      <c r="L19" s="396" t="n">
        <v>21732</v>
      </c>
      <c r="M19" s="396" t="n">
        <v>17268</v>
      </c>
      <c r="N19" s="396" t="n">
        <v>2490</v>
      </c>
      <c r="O19" s="396" t="n">
        <v>1345</v>
      </c>
      <c r="P19" s="396" t="n">
        <v>1105</v>
      </c>
      <c r="Q19" s="396" t="n">
        <v>3414</v>
      </c>
      <c r="R19" s="396" t="n">
        <v>1624</v>
      </c>
      <c r="S19" s="396" t="n">
        <v>1790</v>
      </c>
      <c r="T19" s="119"/>
      <c r="U19" s="119"/>
      <c r="V19" s="119"/>
      <c r="W19" s="119"/>
      <c r="X19" s="119"/>
      <c r="Y19" s="119"/>
      <c r="Z19" s="119"/>
      <c r="AA19" s="119"/>
      <c r="AB19" s="119"/>
      <c r="AC19" s="119"/>
    </row>
    <row r="20" customFormat="false" ht="23.1" hidden="false" customHeight="true" outlineLevel="0" collapsed="false">
      <c r="A20" s="199"/>
      <c r="B20" s="394"/>
      <c r="C20" s="257" t="s">
        <v>16</v>
      </c>
      <c r="D20" s="396" t="n">
        <v>6545</v>
      </c>
      <c r="E20" s="396" t="n">
        <v>6053</v>
      </c>
      <c r="F20" s="396" t="n">
        <v>492</v>
      </c>
      <c r="G20" s="396" t="n">
        <v>656</v>
      </c>
      <c r="H20" s="396" t="n">
        <v>54958</v>
      </c>
      <c r="I20" s="396" t="n">
        <v>28766</v>
      </c>
      <c r="J20" s="396" t="n">
        <v>26083</v>
      </c>
      <c r="K20" s="396" t="n">
        <v>51473</v>
      </c>
      <c r="L20" s="396" t="n">
        <v>27046</v>
      </c>
      <c r="M20" s="396" t="n">
        <v>24415</v>
      </c>
      <c r="N20" s="396" t="n">
        <v>3485</v>
      </c>
      <c r="O20" s="396" t="n">
        <v>1720</v>
      </c>
      <c r="P20" s="396" t="n">
        <v>1668</v>
      </c>
      <c r="Q20" s="396" t="n">
        <v>3526</v>
      </c>
      <c r="R20" s="396" t="n">
        <v>1777</v>
      </c>
      <c r="S20" s="396" t="n">
        <v>1749</v>
      </c>
      <c r="T20" s="119"/>
      <c r="U20" s="119"/>
      <c r="V20" s="119"/>
      <c r="W20" s="119"/>
      <c r="X20" s="119"/>
      <c r="Y20" s="119"/>
      <c r="Z20" s="119"/>
      <c r="AA20" s="119"/>
      <c r="AB20" s="119"/>
      <c r="AC20" s="119"/>
    </row>
    <row r="21" customFormat="false" ht="23.1" hidden="false" customHeight="true" outlineLevel="0" collapsed="false">
      <c r="A21" s="199"/>
      <c r="B21" s="394"/>
      <c r="C21" s="257" t="s">
        <v>17</v>
      </c>
      <c r="D21" s="396" t="n">
        <v>5615</v>
      </c>
      <c r="E21" s="396" t="n">
        <v>5267</v>
      </c>
      <c r="F21" s="396" t="n">
        <v>348</v>
      </c>
      <c r="G21" s="396" t="n">
        <v>590</v>
      </c>
      <c r="H21" s="396" t="n">
        <v>48486</v>
      </c>
      <c r="I21" s="396" t="n">
        <v>27041</v>
      </c>
      <c r="J21" s="396" t="n">
        <v>21253</v>
      </c>
      <c r="K21" s="396" t="n">
        <v>45698</v>
      </c>
      <c r="L21" s="396" t="n">
        <v>25770</v>
      </c>
      <c r="M21" s="396" t="n">
        <v>19916</v>
      </c>
      <c r="N21" s="396" t="n">
        <v>2788</v>
      </c>
      <c r="O21" s="396" t="n">
        <v>1271</v>
      </c>
      <c r="P21" s="396" t="n">
        <v>1337</v>
      </c>
      <c r="Q21" s="396" t="n">
        <v>3408</v>
      </c>
      <c r="R21" s="396" t="n">
        <v>1684</v>
      </c>
      <c r="S21" s="396" t="n">
        <v>1724</v>
      </c>
      <c r="T21" s="119"/>
      <c r="U21" s="119"/>
      <c r="V21" s="119"/>
      <c r="W21" s="119"/>
      <c r="X21" s="119"/>
      <c r="Y21" s="119"/>
      <c r="Z21" s="119"/>
      <c r="AA21" s="119"/>
      <c r="AB21" s="119"/>
      <c r="AC21" s="119"/>
    </row>
    <row r="22" customFormat="false" ht="23.1" hidden="false" customHeight="true" outlineLevel="0" collapsed="false">
      <c r="A22" s="199"/>
      <c r="B22" s="394"/>
      <c r="C22" s="257" t="s">
        <v>18</v>
      </c>
      <c r="D22" s="396" t="n">
        <v>2368</v>
      </c>
      <c r="E22" s="396" t="n">
        <v>2144</v>
      </c>
      <c r="F22" s="396" t="n">
        <v>224</v>
      </c>
      <c r="G22" s="396" t="n">
        <v>294</v>
      </c>
      <c r="H22" s="396" t="n">
        <v>17624</v>
      </c>
      <c r="I22" s="396" t="n">
        <v>9121</v>
      </c>
      <c r="J22" s="396" t="n">
        <v>8444</v>
      </c>
      <c r="K22" s="396" t="n">
        <v>15809</v>
      </c>
      <c r="L22" s="396" t="n">
        <v>8426</v>
      </c>
      <c r="M22" s="396" t="n">
        <v>7371</v>
      </c>
      <c r="N22" s="396" t="n">
        <v>1815</v>
      </c>
      <c r="O22" s="396" t="n">
        <v>695</v>
      </c>
      <c r="P22" s="396" t="n">
        <v>1073</v>
      </c>
      <c r="Q22" s="396" t="n">
        <v>1990</v>
      </c>
      <c r="R22" s="396" t="n">
        <v>893</v>
      </c>
      <c r="S22" s="396" t="n">
        <v>1097</v>
      </c>
      <c r="T22" s="119"/>
      <c r="U22" s="119"/>
      <c r="V22" s="119"/>
      <c r="W22" s="119"/>
      <c r="X22" s="119"/>
      <c r="Y22" s="119"/>
      <c r="Z22" s="119"/>
      <c r="AA22" s="119"/>
      <c r="AB22" s="119"/>
      <c r="AC22" s="119"/>
    </row>
    <row r="23" customFormat="false" ht="23.1" hidden="false" customHeight="true" outlineLevel="0" collapsed="false">
      <c r="A23" s="199"/>
      <c r="B23" s="394"/>
      <c r="C23" s="257" t="s">
        <v>19</v>
      </c>
      <c r="D23" s="396" t="n">
        <v>1936</v>
      </c>
      <c r="E23" s="396" t="n">
        <v>1787</v>
      </c>
      <c r="F23" s="396" t="n">
        <v>149</v>
      </c>
      <c r="G23" s="396" t="n">
        <v>210</v>
      </c>
      <c r="H23" s="396" t="n">
        <v>18222</v>
      </c>
      <c r="I23" s="396" t="n">
        <v>10140</v>
      </c>
      <c r="J23" s="396" t="n">
        <v>8030</v>
      </c>
      <c r="K23" s="396" t="n">
        <v>16967</v>
      </c>
      <c r="L23" s="396" t="n">
        <v>9612</v>
      </c>
      <c r="M23" s="396" t="n">
        <v>7355</v>
      </c>
      <c r="N23" s="396" t="n">
        <v>1255</v>
      </c>
      <c r="O23" s="396" t="n">
        <v>528</v>
      </c>
      <c r="P23" s="396" t="n">
        <v>675</v>
      </c>
      <c r="Q23" s="396" t="n">
        <v>1566</v>
      </c>
      <c r="R23" s="396" t="n">
        <v>738</v>
      </c>
      <c r="S23" s="396" t="n">
        <v>828</v>
      </c>
      <c r="T23" s="119"/>
      <c r="U23" s="119"/>
      <c r="V23" s="119"/>
      <c r="W23" s="119"/>
      <c r="X23" s="119"/>
      <c r="Y23" s="119"/>
      <c r="Z23" s="119"/>
      <c r="AA23" s="119"/>
      <c r="AB23" s="119"/>
      <c r="AC23" s="119"/>
    </row>
    <row r="24" customFormat="false" ht="23.1" hidden="false" customHeight="true" outlineLevel="0" collapsed="false">
      <c r="A24" s="199"/>
      <c r="B24" s="394"/>
      <c r="C24" s="257" t="s">
        <v>20</v>
      </c>
      <c r="D24" s="396" t="n">
        <v>1430</v>
      </c>
      <c r="E24" s="396" t="n">
        <v>1328</v>
      </c>
      <c r="F24" s="396" t="n">
        <v>102</v>
      </c>
      <c r="G24" s="396" t="n">
        <v>151</v>
      </c>
      <c r="H24" s="396" t="n">
        <v>11846</v>
      </c>
      <c r="I24" s="396" t="n">
        <v>6377</v>
      </c>
      <c r="J24" s="396" t="n">
        <v>5459</v>
      </c>
      <c r="K24" s="396" t="n">
        <v>11057</v>
      </c>
      <c r="L24" s="396" t="n">
        <v>5985</v>
      </c>
      <c r="M24" s="396" t="n">
        <v>5072</v>
      </c>
      <c r="N24" s="396" t="n">
        <v>789</v>
      </c>
      <c r="O24" s="396" t="n">
        <v>392</v>
      </c>
      <c r="P24" s="396" t="n">
        <v>387</v>
      </c>
      <c r="Q24" s="396" t="n">
        <v>805</v>
      </c>
      <c r="R24" s="396" t="n">
        <v>420</v>
      </c>
      <c r="S24" s="396" t="n">
        <v>385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</row>
    <row r="25" customFormat="false" ht="23.1" hidden="false" customHeight="true" outlineLevel="0" collapsed="false">
      <c r="A25" s="199"/>
      <c r="B25" s="394"/>
      <c r="C25" s="257" t="s">
        <v>21</v>
      </c>
      <c r="D25" s="396" t="n">
        <v>1213</v>
      </c>
      <c r="E25" s="396" t="n">
        <v>1139</v>
      </c>
      <c r="F25" s="396" t="n">
        <v>74</v>
      </c>
      <c r="G25" s="396" t="n">
        <v>89</v>
      </c>
      <c r="H25" s="396" t="n">
        <v>8662</v>
      </c>
      <c r="I25" s="396" t="n">
        <v>4797</v>
      </c>
      <c r="J25" s="396" t="n">
        <v>3801</v>
      </c>
      <c r="K25" s="396" t="n">
        <v>8230</v>
      </c>
      <c r="L25" s="396" t="n">
        <v>4587</v>
      </c>
      <c r="M25" s="396" t="n">
        <v>3643</v>
      </c>
      <c r="N25" s="396" t="n">
        <v>432</v>
      </c>
      <c r="O25" s="396" t="n">
        <v>210</v>
      </c>
      <c r="P25" s="396" t="n">
        <v>158</v>
      </c>
      <c r="Q25" s="396" t="n">
        <v>343</v>
      </c>
      <c r="R25" s="396" t="n">
        <v>206</v>
      </c>
      <c r="S25" s="396" t="n">
        <v>137</v>
      </c>
      <c r="T25" s="119"/>
      <c r="U25" s="119"/>
      <c r="V25" s="119"/>
      <c r="W25" s="119"/>
      <c r="X25" s="119"/>
      <c r="Y25" s="119"/>
      <c r="Z25" s="119"/>
      <c r="AA25" s="119"/>
      <c r="AB25" s="119"/>
      <c r="AC25" s="119"/>
    </row>
    <row r="26" customFormat="false" ht="23.1" hidden="false" customHeight="true" outlineLevel="0" collapsed="false">
      <c r="A26" s="199"/>
      <c r="B26" s="394"/>
      <c r="C26" s="257" t="s">
        <v>22</v>
      </c>
      <c r="D26" s="396" t="n">
        <v>1592</v>
      </c>
      <c r="E26" s="396" t="n">
        <v>1494</v>
      </c>
      <c r="F26" s="396" t="n">
        <v>98</v>
      </c>
      <c r="G26" s="396" t="n">
        <v>161</v>
      </c>
      <c r="H26" s="396" t="n">
        <v>12729</v>
      </c>
      <c r="I26" s="396" t="n">
        <v>7050</v>
      </c>
      <c r="J26" s="396" t="n">
        <v>5577</v>
      </c>
      <c r="K26" s="396" t="n">
        <v>11954</v>
      </c>
      <c r="L26" s="396" t="n">
        <v>6766</v>
      </c>
      <c r="M26" s="396" t="n">
        <v>5188</v>
      </c>
      <c r="N26" s="396" t="n">
        <v>775</v>
      </c>
      <c r="O26" s="396" t="n">
        <v>284</v>
      </c>
      <c r="P26" s="396" t="n">
        <v>389</v>
      </c>
      <c r="Q26" s="396" t="n">
        <v>834</v>
      </c>
      <c r="R26" s="396" t="n">
        <v>441</v>
      </c>
      <c r="S26" s="396" t="n">
        <v>393</v>
      </c>
      <c r="T26" s="119"/>
      <c r="U26" s="119"/>
      <c r="V26" s="119"/>
      <c r="W26" s="119"/>
      <c r="X26" s="119"/>
      <c r="Y26" s="119"/>
      <c r="Z26" s="119"/>
      <c r="AA26" s="119"/>
      <c r="AB26" s="119"/>
      <c r="AC26" s="119"/>
    </row>
    <row r="27" customFormat="false" ht="23.1" hidden="false" customHeight="true" outlineLevel="0" collapsed="false">
      <c r="A27" s="199"/>
      <c r="B27" s="394"/>
      <c r="C27" s="257" t="s">
        <v>23</v>
      </c>
      <c r="D27" s="396" t="n">
        <v>3061</v>
      </c>
      <c r="E27" s="396" t="n">
        <v>2706</v>
      </c>
      <c r="F27" s="396" t="n">
        <v>355</v>
      </c>
      <c r="G27" s="396" t="n">
        <v>445</v>
      </c>
      <c r="H27" s="396" t="n">
        <v>29097</v>
      </c>
      <c r="I27" s="396" t="n">
        <v>16176</v>
      </c>
      <c r="J27" s="396" t="n">
        <v>12846</v>
      </c>
      <c r="K27" s="396" t="n">
        <v>25867</v>
      </c>
      <c r="L27" s="396" t="n">
        <v>15000</v>
      </c>
      <c r="M27" s="396" t="n">
        <v>10867</v>
      </c>
      <c r="N27" s="396" t="n">
        <v>3230</v>
      </c>
      <c r="O27" s="396" t="n">
        <v>1176</v>
      </c>
      <c r="P27" s="396" t="n">
        <v>1979</v>
      </c>
      <c r="Q27" s="396" t="n">
        <v>3813</v>
      </c>
      <c r="R27" s="396" t="n">
        <v>1463</v>
      </c>
      <c r="S27" s="396" t="n">
        <v>2350</v>
      </c>
      <c r="T27" s="119"/>
      <c r="U27" s="119"/>
      <c r="V27" s="119"/>
      <c r="W27" s="119"/>
      <c r="X27" s="119"/>
      <c r="Y27" s="119"/>
      <c r="Z27" s="119"/>
      <c r="AA27" s="119"/>
      <c r="AB27" s="119"/>
      <c r="AC27" s="119"/>
    </row>
    <row r="28" customFormat="false" ht="23.1" hidden="false" customHeight="true" outlineLevel="0" collapsed="false">
      <c r="A28" s="199"/>
      <c r="B28" s="394"/>
      <c r="C28" s="257" t="s">
        <v>24</v>
      </c>
      <c r="D28" s="396" t="n">
        <v>1817</v>
      </c>
      <c r="E28" s="396" t="n">
        <v>1678</v>
      </c>
      <c r="F28" s="396" t="n">
        <v>139</v>
      </c>
      <c r="G28" s="396" t="n">
        <v>187</v>
      </c>
      <c r="H28" s="396" t="n">
        <v>20281</v>
      </c>
      <c r="I28" s="396" t="n">
        <v>11312</v>
      </c>
      <c r="J28" s="396" t="n">
        <v>8936</v>
      </c>
      <c r="K28" s="396" t="n">
        <v>18476</v>
      </c>
      <c r="L28" s="396" t="n">
        <v>10480</v>
      </c>
      <c r="M28" s="396" t="n">
        <v>7996</v>
      </c>
      <c r="N28" s="396" t="n">
        <v>1805</v>
      </c>
      <c r="O28" s="396" t="n">
        <v>832</v>
      </c>
      <c r="P28" s="396" t="n">
        <v>940</v>
      </c>
      <c r="Q28" s="396" t="n">
        <v>1450</v>
      </c>
      <c r="R28" s="396" t="n">
        <v>633</v>
      </c>
      <c r="S28" s="396" t="n">
        <v>817</v>
      </c>
      <c r="T28" s="119"/>
      <c r="U28" s="119"/>
      <c r="V28" s="119"/>
      <c r="W28" s="119"/>
      <c r="X28" s="119"/>
      <c r="Y28" s="119"/>
      <c r="Z28" s="119"/>
      <c r="AA28" s="119"/>
      <c r="AB28" s="119"/>
      <c r="AC28" s="119"/>
    </row>
    <row r="29" customFormat="false" ht="23.1" hidden="false" customHeight="true" outlineLevel="0" collapsed="false">
      <c r="A29" s="199"/>
      <c r="B29" s="394"/>
      <c r="C29" s="257" t="s">
        <v>25</v>
      </c>
      <c r="D29" s="396" t="n">
        <v>934</v>
      </c>
      <c r="E29" s="396" t="n">
        <v>885</v>
      </c>
      <c r="F29" s="396" t="n">
        <v>49</v>
      </c>
      <c r="G29" s="396" t="n">
        <v>88</v>
      </c>
      <c r="H29" s="396" t="n">
        <v>6150</v>
      </c>
      <c r="I29" s="396" t="n">
        <v>3391</v>
      </c>
      <c r="J29" s="396" t="n">
        <v>2743</v>
      </c>
      <c r="K29" s="396" t="n">
        <v>5861</v>
      </c>
      <c r="L29" s="396" t="n">
        <v>3254</v>
      </c>
      <c r="M29" s="396" t="n">
        <v>2607</v>
      </c>
      <c r="N29" s="396" t="n">
        <v>289</v>
      </c>
      <c r="O29" s="396" t="n">
        <v>137</v>
      </c>
      <c r="P29" s="396" t="n">
        <v>136</v>
      </c>
      <c r="Q29" s="396" t="n">
        <v>519</v>
      </c>
      <c r="R29" s="396" t="n">
        <v>265</v>
      </c>
      <c r="S29" s="396" t="n">
        <v>254</v>
      </c>
      <c r="T29" s="119"/>
      <c r="U29" s="119"/>
      <c r="V29" s="119"/>
      <c r="W29" s="119"/>
      <c r="X29" s="119"/>
      <c r="Y29" s="119"/>
      <c r="Z29" s="119"/>
      <c r="AA29" s="119"/>
      <c r="AB29" s="119"/>
      <c r="AC29" s="119"/>
    </row>
    <row r="30" customFormat="false" ht="23.1" hidden="false" customHeight="true" outlineLevel="0" collapsed="false">
      <c r="A30" s="199"/>
      <c r="B30" s="394"/>
      <c r="C30" s="257" t="s">
        <v>26</v>
      </c>
      <c r="D30" s="396" t="n">
        <v>1743</v>
      </c>
      <c r="E30" s="396" t="n">
        <v>1642</v>
      </c>
      <c r="F30" s="396" t="n">
        <v>101</v>
      </c>
      <c r="G30" s="396" t="n">
        <v>184</v>
      </c>
      <c r="H30" s="396" t="n">
        <v>12839</v>
      </c>
      <c r="I30" s="396" t="n">
        <v>6584</v>
      </c>
      <c r="J30" s="396" t="n">
        <v>6243</v>
      </c>
      <c r="K30" s="396" t="n">
        <v>12328</v>
      </c>
      <c r="L30" s="396" t="n">
        <v>6320</v>
      </c>
      <c r="M30" s="396" t="n">
        <v>5996</v>
      </c>
      <c r="N30" s="396" t="n">
        <v>511</v>
      </c>
      <c r="O30" s="396" t="n">
        <v>264</v>
      </c>
      <c r="P30" s="396" t="n">
        <v>247</v>
      </c>
      <c r="Q30" s="396" t="n">
        <v>725</v>
      </c>
      <c r="R30" s="396" t="n">
        <v>396</v>
      </c>
      <c r="S30" s="396" t="n">
        <v>329</v>
      </c>
      <c r="T30" s="119"/>
      <c r="U30" s="119"/>
      <c r="V30" s="119"/>
      <c r="W30" s="119"/>
      <c r="X30" s="119"/>
      <c r="Y30" s="119"/>
      <c r="Z30" s="119"/>
      <c r="AA30" s="119"/>
      <c r="AB30" s="119"/>
      <c r="AC30" s="119"/>
    </row>
    <row r="31" customFormat="false" ht="23.1" hidden="false" customHeight="true" outlineLevel="0" collapsed="false">
      <c r="A31" s="199"/>
      <c r="B31" s="394"/>
      <c r="C31" s="257" t="s">
        <v>27</v>
      </c>
      <c r="D31" s="396" t="n">
        <v>471</v>
      </c>
      <c r="E31" s="396" t="n">
        <v>444</v>
      </c>
      <c r="F31" s="396" t="n">
        <v>27</v>
      </c>
      <c r="G31" s="396" t="n">
        <v>53</v>
      </c>
      <c r="H31" s="396" t="n">
        <v>2904</v>
      </c>
      <c r="I31" s="396" t="n">
        <v>1382</v>
      </c>
      <c r="J31" s="396" t="n">
        <v>1520</v>
      </c>
      <c r="K31" s="396" t="n">
        <v>2670</v>
      </c>
      <c r="L31" s="396" t="n">
        <v>1320</v>
      </c>
      <c r="M31" s="396" t="n">
        <v>1350</v>
      </c>
      <c r="N31" s="396" t="n">
        <v>234</v>
      </c>
      <c r="O31" s="396" t="n">
        <v>62</v>
      </c>
      <c r="P31" s="396" t="n">
        <v>170</v>
      </c>
      <c r="Q31" s="396" t="n">
        <v>221</v>
      </c>
      <c r="R31" s="396" t="n">
        <v>83</v>
      </c>
      <c r="S31" s="396" t="n">
        <v>138</v>
      </c>
      <c r="T31" s="119"/>
      <c r="U31" s="119"/>
      <c r="V31" s="119"/>
      <c r="W31" s="119"/>
      <c r="X31" s="119"/>
      <c r="Y31" s="119"/>
      <c r="Z31" s="119"/>
      <c r="AA31" s="119"/>
      <c r="AB31" s="119"/>
      <c r="AC31" s="119"/>
    </row>
    <row r="32" customFormat="false" ht="23.1" hidden="false" customHeight="true" outlineLevel="0" collapsed="false">
      <c r="A32" s="199"/>
      <c r="B32" s="394"/>
      <c r="C32" s="257" t="s">
        <v>28</v>
      </c>
      <c r="D32" s="396" t="n">
        <v>383</v>
      </c>
      <c r="E32" s="396" t="n">
        <v>358</v>
      </c>
      <c r="F32" s="396" t="n">
        <v>25</v>
      </c>
      <c r="G32" s="396" t="n">
        <v>46</v>
      </c>
      <c r="H32" s="396" t="n">
        <v>2394</v>
      </c>
      <c r="I32" s="396" t="n">
        <v>1361</v>
      </c>
      <c r="J32" s="396" t="n">
        <v>1007</v>
      </c>
      <c r="K32" s="396" t="n">
        <v>2205</v>
      </c>
      <c r="L32" s="396" t="n">
        <v>1255</v>
      </c>
      <c r="M32" s="396" t="n">
        <v>950</v>
      </c>
      <c r="N32" s="396" t="n">
        <v>189</v>
      </c>
      <c r="O32" s="396" t="n">
        <v>106</v>
      </c>
      <c r="P32" s="396" t="n">
        <v>57</v>
      </c>
      <c r="Q32" s="396" t="n">
        <v>171</v>
      </c>
      <c r="R32" s="396" t="n">
        <v>103</v>
      </c>
      <c r="S32" s="396" t="n">
        <v>68</v>
      </c>
      <c r="T32" s="119"/>
      <c r="U32" s="119"/>
      <c r="V32" s="119"/>
      <c r="W32" s="119"/>
      <c r="X32" s="119"/>
      <c r="Y32" s="119"/>
      <c r="Z32" s="119"/>
      <c r="AA32" s="119"/>
      <c r="AB32" s="119"/>
      <c r="AC32" s="119"/>
    </row>
    <row r="33" customFormat="false" ht="23.1" hidden="false" customHeight="true" outlineLevel="0" collapsed="false">
      <c r="A33" s="199"/>
      <c r="B33" s="394"/>
      <c r="C33" s="257" t="s">
        <v>29</v>
      </c>
      <c r="D33" s="396" t="n">
        <v>962</v>
      </c>
      <c r="E33" s="396" t="n">
        <v>891</v>
      </c>
      <c r="F33" s="396" t="n">
        <v>71</v>
      </c>
      <c r="G33" s="396" t="n">
        <v>76</v>
      </c>
      <c r="H33" s="396" t="n">
        <v>6885</v>
      </c>
      <c r="I33" s="396" t="n">
        <v>3760</v>
      </c>
      <c r="J33" s="396" t="n">
        <v>3119</v>
      </c>
      <c r="K33" s="396" t="n">
        <v>6300</v>
      </c>
      <c r="L33" s="396" t="n">
        <v>3459</v>
      </c>
      <c r="M33" s="396" t="n">
        <v>2841</v>
      </c>
      <c r="N33" s="396" t="n">
        <v>585</v>
      </c>
      <c r="O33" s="396" t="n">
        <v>301</v>
      </c>
      <c r="P33" s="396" t="n">
        <v>278</v>
      </c>
      <c r="Q33" s="396" t="n">
        <v>289</v>
      </c>
      <c r="R33" s="396" t="n">
        <v>138</v>
      </c>
      <c r="S33" s="396" t="n">
        <v>151</v>
      </c>
      <c r="T33" s="119"/>
      <c r="U33" s="119"/>
      <c r="V33" s="119"/>
      <c r="W33" s="119"/>
      <c r="X33" s="119"/>
      <c r="Y33" s="119"/>
      <c r="Z33" s="119"/>
      <c r="AA33" s="119"/>
      <c r="AB33" s="119"/>
      <c r="AC33" s="119"/>
    </row>
    <row r="34" customFormat="false" ht="23.1" hidden="false" customHeight="true" outlineLevel="0" collapsed="false">
      <c r="A34" s="199"/>
      <c r="B34" s="394"/>
      <c r="C34" s="257" t="s">
        <v>30</v>
      </c>
      <c r="D34" s="396" t="n">
        <v>270</v>
      </c>
      <c r="E34" s="396" t="n">
        <v>265</v>
      </c>
      <c r="F34" s="396" t="n">
        <v>5</v>
      </c>
      <c r="G34" s="396" t="n">
        <v>20</v>
      </c>
      <c r="H34" s="396" t="n">
        <v>1684</v>
      </c>
      <c r="I34" s="396" t="n">
        <v>952</v>
      </c>
      <c r="J34" s="396" t="n">
        <v>732</v>
      </c>
      <c r="K34" s="396" t="n">
        <v>1627</v>
      </c>
      <c r="L34" s="396" t="n">
        <v>915</v>
      </c>
      <c r="M34" s="396" t="n">
        <v>712</v>
      </c>
      <c r="N34" s="396" t="n">
        <v>57</v>
      </c>
      <c r="O34" s="396" t="n">
        <v>37</v>
      </c>
      <c r="P34" s="396" t="n">
        <v>20</v>
      </c>
      <c r="Q34" s="396" t="n">
        <v>85</v>
      </c>
      <c r="R34" s="396" t="n">
        <v>45</v>
      </c>
      <c r="S34" s="396" t="n">
        <v>40</v>
      </c>
      <c r="T34" s="119"/>
      <c r="U34" s="119"/>
      <c r="V34" s="119"/>
      <c r="W34" s="119"/>
      <c r="X34" s="119"/>
      <c r="Y34" s="119"/>
      <c r="Z34" s="119"/>
      <c r="AA34" s="119"/>
      <c r="AB34" s="119"/>
      <c r="AC34" s="119"/>
    </row>
    <row r="35" customFormat="false" ht="23.1" hidden="false" customHeight="true" outlineLevel="0" collapsed="false">
      <c r="A35" s="199"/>
      <c r="B35" s="394"/>
      <c r="C35" s="257" t="s">
        <v>31</v>
      </c>
      <c r="D35" s="396" t="n">
        <v>323</v>
      </c>
      <c r="E35" s="396" t="n">
        <v>309</v>
      </c>
      <c r="F35" s="396" t="n">
        <v>14</v>
      </c>
      <c r="G35" s="396" t="n">
        <v>35</v>
      </c>
      <c r="H35" s="396" t="n">
        <v>1951</v>
      </c>
      <c r="I35" s="396" t="n">
        <v>1114</v>
      </c>
      <c r="J35" s="396" t="n">
        <v>817</v>
      </c>
      <c r="K35" s="396" t="n">
        <v>1837</v>
      </c>
      <c r="L35" s="396" t="n">
        <v>1088</v>
      </c>
      <c r="M35" s="396" t="n">
        <v>749</v>
      </c>
      <c r="N35" s="396" t="n">
        <v>114</v>
      </c>
      <c r="O35" s="396" t="n">
        <v>26</v>
      </c>
      <c r="P35" s="396" t="n">
        <v>68</v>
      </c>
      <c r="Q35" s="396" t="n">
        <v>92</v>
      </c>
      <c r="R35" s="396" t="n">
        <v>49</v>
      </c>
      <c r="S35" s="396" t="n">
        <v>43</v>
      </c>
      <c r="T35" s="119"/>
      <c r="U35" s="119"/>
      <c r="V35" s="119"/>
      <c r="W35" s="119"/>
      <c r="X35" s="119"/>
      <c r="Y35" s="119"/>
      <c r="Z35" s="119"/>
      <c r="AA35" s="119"/>
      <c r="AB35" s="119"/>
      <c r="AC35" s="119"/>
    </row>
    <row r="36" customFormat="false" ht="23.1" hidden="false" customHeight="true" outlineLevel="0" collapsed="false">
      <c r="A36" s="199"/>
      <c r="B36" s="394"/>
      <c r="C36" s="257" t="s">
        <v>32</v>
      </c>
      <c r="D36" s="396" t="n">
        <v>363</v>
      </c>
      <c r="E36" s="396" t="n">
        <v>347</v>
      </c>
      <c r="F36" s="396" t="n">
        <v>16</v>
      </c>
      <c r="G36" s="396" t="n">
        <v>28</v>
      </c>
      <c r="H36" s="396" t="n">
        <v>2520</v>
      </c>
      <c r="I36" s="396" t="n">
        <v>1351</v>
      </c>
      <c r="J36" s="396" t="n">
        <v>1167</v>
      </c>
      <c r="K36" s="396" t="n">
        <v>2469</v>
      </c>
      <c r="L36" s="396" t="n">
        <v>1327</v>
      </c>
      <c r="M36" s="396" t="n">
        <v>1142</v>
      </c>
      <c r="N36" s="396" t="n">
        <v>51</v>
      </c>
      <c r="O36" s="396" t="n">
        <v>24</v>
      </c>
      <c r="P36" s="396" t="n">
        <v>25</v>
      </c>
      <c r="Q36" s="396" t="n">
        <v>63</v>
      </c>
      <c r="R36" s="396" t="n">
        <v>33</v>
      </c>
      <c r="S36" s="396" t="n">
        <v>30</v>
      </c>
      <c r="T36" s="119"/>
      <c r="U36" s="119"/>
      <c r="V36" s="119"/>
      <c r="W36" s="119"/>
      <c r="X36" s="119"/>
      <c r="Y36" s="119"/>
      <c r="Z36" s="119"/>
      <c r="AA36" s="119"/>
      <c r="AB36" s="119"/>
      <c r="AC36" s="119"/>
    </row>
    <row r="37" customFormat="false" ht="23.1" hidden="false" customHeight="true" outlineLevel="0" collapsed="false">
      <c r="A37" s="199"/>
      <c r="B37" s="394"/>
      <c r="C37" s="257" t="s">
        <v>33</v>
      </c>
      <c r="D37" s="396" t="n">
        <v>363</v>
      </c>
      <c r="E37" s="396" t="n">
        <v>326</v>
      </c>
      <c r="F37" s="396" t="n">
        <v>37</v>
      </c>
      <c r="G37" s="396" t="n">
        <v>34</v>
      </c>
      <c r="H37" s="396" t="n">
        <v>2215</v>
      </c>
      <c r="I37" s="396" t="n">
        <v>1198</v>
      </c>
      <c r="J37" s="396" t="n">
        <v>991</v>
      </c>
      <c r="K37" s="396" t="n">
        <v>2062</v>
      </c>
      <c r="L37" s="396" t="n">
        <v>1121</v>
      </c>
      <c r="M37" s="396" t="n">
        <v>941</v>
      </c>
      <c r="N37" s="396" t="n">
        <v>153</v>
      </c>
      <c r="O37" s="396" t="n">
        <v>77</v>
      </c>
      <c r="P37" s="396" t="n">
        <v>50</v>
      </c>
      <c r="Q37" s="396" t="n">
        <v>112</v>
      </c>
      <c r="R37" s="396" t="n">
        <v>66</v>
      </c>
      <c r="S37" s="396" t="n">
        <v>46</v>
      </c>
      <c r="T37" s="119"/>
      <c r="U37" s="119"/>
      <c r="V37" s="119"/>
      <c r="W37" s="119"/>
      <c r="X37" s="119"/>
      <c r="Y37" s="119"/>
      <c r="Z37" s="119"/>
      <c r="AA37" s="119"/>
      <c r="AB37" s="119"/>
      <c r="AC37" s="119"/>
    </row>
    <row r="38" customFormat="false" ht="23.1" hidden="false" customHeight="true" outlineLevel="0" collapsed="false">
      <c r="A38" s="199"/>
      <c r="B38" s="394"/>
      <c r="C38" s="257" t="s">
        <v>34</v>
      </c>
      <c r="D38" s="396" t="n">
        <v>247</v>
      </c>
      <c r="E38" s="396" t="n">
        <v>239</v>
      </c>
      <c r="F38" s="396" t="n">
        <v>8</v>
      </c>
      <c r="G38" s="396" t="n">
        <v>20</v>
      </c>
      <c r="H38" s="396" t="n">
        <v>1470</v>
      </c>
      <c r="I38" s="396" t="n">
        <v>845</v>
      </c>
      <c r="J38" s="396" t="n">
        <v>625</v>
      </c>
      <c r="K38" s="396" t="n">
        <v>1375</v>
      </c>
      <c r="L38" s="396" t="n">
        <v>779</v>
      </c>
      <c r="M38" s="396" t="n">
        <v>596</v>
      </c>
      <c r="N38" s="396" t="n">
        <v>95</v>
      </c>
      <c r="O38" s="396" t="n">
        <v>66</v>
      </c>
      <c r="P38" s="396" t="n">
        <v>29</v>
      </c>
      <c r="Q38" s="396" t="n">
        <v>113</v>
      </c>
      <c r="R38" s="396" t="n">
        <v>88</v>
      </c>
      <c r="S38" s="396" t="n">
        <v>25</v>
      </c>
      <c r="T38" s="119"/>
      <c r="U38" s="119"/>
      <c r="V38" s="119"/>
      <c r="W38" s="119"/>
      <c r="X38" s="119"/>
      <c r="Y38" s="119"/>
      <c r="Z38" s="119"/>
      <c r="AA38" s="119"/>
      <c r="AB38" s="119"/>
      <c r="AC38" s="119"/>
    </row>
    <row r="39" customFormat="false" ht="23.1" hidden="false" customHeight="true" outlineLevel="0" collapsed="false">
      <c r="A39" s="199"/>
      <c r="B39" s="394"/>
      <c r="C39" s="257" t="s">
        <v>35</v>
      </c>
      <c r="D39" s="396" t="n">
        <v>407</v>
      </c>
      <c r="E39" s="396" t="n">
        <v>389</v>
      </c>
      <c r="F39" s="396" t="n">
        <v>18</v>
      </c>
      <c r="G39" s="396" t="n">
        <v>50</v>
      </c>
      <c r="H39" s="396" t="n">
        <v>2873</v>
      </c>
      <c r="I39" s="396" t="n">
        <v>1617</v>
      </c>
      <c r="J39" s="396" t="n">
        <v>1256</v>
      </c>
      <c r="K39" s="396" t="n">
        <v>2800</v>
      </c>
      <c r="L39" s="396" t="n">
        <v>1577</v>
      </c>
      <c r="M39" s="396" t="n">
        <v>1223</v>
      </c>
      <c r="N39" s="396" t="n">
        <v>73</v>
      </c>
      <c r="O39" s="396" t="n">
        <v>40</v>
      </c>
      <c r="P39" s="396" t="n">
        <v>33</v>
      </c>
      <c r="Q39" s="396" t="n">
        <v>165</v>
      </c>
      <c r="R39" s="396" t="n">
        <v>76</v>
      </c>
      <c r="S39" s="396" t="n">
        <v>89</v>
      </c>
      <c r="T39" s="119"/>
      <c r="U39" s="119"/>
      <c r="V39" s="119"/>
      <c r="W39" s="119"/>
      <c r="X39" s="119"/>
      <c r="Y39" s="119"/>
      <c r="Z39" s="119"/>
      <c r="AA39" s="119"/>
      <c r="AB39" s="119"/>
      <c r="AC39" s="119"/>
    </row>
    <row r="40" customFormat="false" ht="23.1" hidden="false" customHeight="true" outlineLevel="0" collapsed="false">
      <c r="A40" s="199"/>
      <c r="B40" s="394"/>
      <c r="C40" s="257" t="s">
        <v>36</v>
      </c>
      <c r="D40" s="396" t="n">
        <v>198</v>
      </c>
      <c r="E40" s="396" t="n">
        <v>181</v>
      </c>
      <c r="F40" s="396" t="n">
        <v>17</v>
      </c>
      <c r="G40" s="396" t="n">
        <v>23</v>
      </c>
      <c r="H40" s="396" t="n">
        <v>1461</v>
      </c>
      <c r="I40" s="396" t="n">
        <v>908</v>
      </c>
      <c r="J40" s="396" t="n">
        <v>543</v>
      </c>
      <c r="K40" s="396" t="n">
        <v>1407</v>
      </c>
      <c r="L40" s="396" t="n">
        <v>883</v>
      </c>
      <c r="M40" s="396" t="n">
        <v>524</v>
      </c>
      <c r="N40" s="396" t="n">
        <v>54</v>
      </c>
      <c r="O40" s="396" t="n">
        <v>25</v>
      </c>
      <c r="P40" s="396" t="n">
        <v>19</v>
      </c>
      <c r="Q40" s="396" t="n">
        <v>78</v>
      </c>
      <c r="R40" s="396" t="n">
        <v>44</v>
      </c>
      <c r="S40" s="396" t="n">
        <v>34</v>
      </c>
      <c r="T40" s="119"/>
      <c r="U40" s="119"/>
      <c r="V40" s="119"/>
      <c r="W40" s="119"/>
      <c r="X40" s="119"/>
      <c r="Y40" s="119"/>
      <c r="Z40" s="119"/>
      <c r="AA40" s="119"/>
      <c r="AB40" s="119"/>
      <c r="AC40" s="119"/>
    </row>
    <row r="41" customFormat="false" ht="23.1" hidden="false" customHeight="true" outlineLevel="0" collapsed="false">
      <c r="A41" s="199"/>
      <c r="B41" s="394"/>
      <c r="C41" s="257" t="s">
        <v>37</v>
      </c>
      <c r="D41" s="396" t="n">
        <v>343</v>
      </c>
      <c r="E41" s="396" t="n">
        <v>321</v>
      </c>
      <c r="F41" s="396" t="n">
        <v>22</v>
      </c>
      <c r="G41" s="396" t="n">
        <v>38</v>
      </c>
      <c r="H41" s="396" t="n">
        <v>2231</v>
      </c>
      <c r="I41" s="396" t="n">
        <v>1162</v>
      </c>
      <c r="J41" s="396" t="n">
        <v>1055</v>
      </c>
      <c r="K41" s="396" t="n">
        <v>2088</v>
      </c>
      <c r="L41" s="396" t="n">
        <v>1113</v>
      </c>
      <c r="M41" s="396" t="n">
        <v>975</v>
      </c>
      <c r="N41" s="396" t="n">
        <v>143</v>
      </c>
      <c r="O41" s="396" t="n">
        <v>49</v>
      </c>
      <c r="P41" s="396" t="n">
        <v>80</v>
      </c>
      <c r="Q41" s="396" t="n">
        <v>124</v>
      </c>
      <c r="R41" s="396" t="n">
        <v>59</v>
      </c>
      <c r="S41" s="396" t="n">
        <v>65</v>
      </c>
      <c r="T41" s="119"/>
      <c r="U41" s="119"/>
      <c r="V41" s="119"/>
      <c r="W41" s="119"/>
      <c r="X41" s="119"/>
      <c r="Y41" s="119"/>
      <c r="Z41" s="119"/>
      <c r="AA41" s="119"/>
      <c r="AB41" s="119"/>
      <c r="AC41" s="119"/>
    </row>
    <row r="42" customFormat="false" ht="23.1" hidden="false" customHeight="true" outlineLevel="0" collapsed="false">
      <c r="A42" s="199"/>
      <c r="B42" s="394"/>
      <c r="C42" s="257" t="s">
        <v>38</v>
      </c>
      <c r="D42" s="396" t="n">
        <v>179</v>
      </c>
      <c r="E42" s="396" t="n">
        <v>171</v>
      </c>
      <c r="F42" s="396" t="n">
        <v>8</v>
      </c>
      <c r="G42" s="396" t="n">
        <v>22</v>
      </c>
      <c r="H42" s="396" t="n">
        <v>870</v>
      </c>
      <c r="I42" s="396" t="n">
        <v>506</v>
      </c>
      <c r="J42" s="396" t="n">
        <v>364</v>
      </c>
      <c r="K42" s="396" t="n">
        <v>830</v>
      </c>
      <c r="L42" s="396" t="n">
        <v>474</v>
      </c>
      <c r="M42" s="396" t="n">
        <v>356</v>
      </c>
      <c r="N42" s="396" t="n">
        <v>40</v>
      </c>
      <c r="O42" s="396" t="n">
        <v>32</v>
      </c>
      <c r="P42" s="396" t="n">
        <v>8</v>
      </c>
      <c r="Q42" s="396" t="n">
        <v>48</v>
      </c>
      <c r="R42" s="396" t="n">
        <v>17</v>
      </c>
      <c r="S42" s="396" t="n">
        <v>31</v>
      </c>
      <c r="T42" s="119"/>
      <c r="U42" s="119"/>
      <c r="V42" s="119"/>
      <c r="W42" s="119"/>
      <c r="X42" s="119"/>
      <c r="Y42" s="119"/>
      <c r="Z42" s="119"/>
      <c r="AA42" s="119"/>
      <c r="AB42" s="119"/>
      <c r="AC42" s="119"/>
    </row>
    <row r="43" customFormat="false" ht="23.1" hidden="false" customHeight="true" outlineLevel="0" collapsed="false">
      <c r="A43" s="199"/>
      <c r="B43" s="394"/>
      <c r="C43" s="257" t="s">
        <v>39</v>
      </c>
      <c r="D43" s="396" t="n">
        <v>162</v>
      </c>
      <c r="E43" s="396" t="n">
        <v>159</v>
      </c>
      <c r="F43" s="396" t="n">
        <v>3</v>
      </c>
      <c r="G43" s="396" t="n">
        <v>14</v>
      </c>
      <c r="H43" s="396" t="n">
        <v>1275</v>
      </c>
      <c r="I43" s="396" t="n">
        <v>796</v>
      </c>
      <c r="J43" s="396" t="n">
        <v>477</v>
      </c>
      <c r="K43" s="396" t="n">
        <v>1269</v>
      </c>
      <c r="L43" s="396" t="n">
        <v>794</v>
      </c>
      <c r="M43" s="396" t="n">
        <v>475</v>
      </c>
      <c r="N43" s="396" t="n">
        <v>6</v>
      </c>
      <c r="O43" s="396" t="n">
        <v>2</v>
      </c>
      <c r="P43" s="396" t="n">
        <v>2</v>
      </c>
      <c r="Q43" s="396" t="n">
        <v>75</v>
      </c>
      <c r="R43" s="396" t="n">
        <v>34</v>
      </c>
      <c r="S43" s="396" t="n">
        <v>41</v>
      </c>
      <c r="T43" s="119"/>
      <c r="U43" s="119"/>
      <c r="V43" s="119"/>
      <c r="W43" s="119"/>
      <c r="X43" s="119"/>
      <c r="Y43" s="119"/>
      <c r="Z43" s="119"/>
      <c r="AA43" s="119"/>
      <c r="AB43" s="119"/>
      <c r="AC43" s="119"/>
    </row>
    <row r="44" customFormat="false" ht="23.1" hidden="false" customHeight="true" outlineLevel="0" collapsed="false">
      <c r="A44" s="199"/>
      <c r="B44" s="394"/>
      <c r="C44" s="257" t="s">
        <v>40</v>
      </c>
      <c r="D44" s="396" t="n">
        <v>218</v>
      </c>
      <c r="E44" s="396" t="n">
        <v>203</v>
      </c>
      <c r="F44" s="396" t="n">
        <v>15</v>
      </c>
      <c r="G44" s="396" t="n">
        <v>26</v>
      </c>
      <c r="H44" s="396" t="n">
        <v>1236</v>
      </c>
      <c r="I44" s="396" t="n">
        <v>717</v>
      </c>
      <c r="J44" s="396" t="n">
        <v>514</v>
      </c>
      <c r="K44" s="396" t="n">
        <v>1164</v>
      </c>
      <c r="L44" s="396" t="n">
        <v>687</v>
      </c>
      <c r="M44" s="396" t="n">
        <v>477</v>
      </c>
      <c r="N44" s="396" t="n">
        <v>72</v>
      </c>
      <c r="O44" s="396" t="n">
        <v>30</v>
      </c>
      <c r="P44" s="396" t="n">
        <v>37</v>
      </c>
      <c r="Q44" s="396" t="n">
        <v>61</v>
      </c>
      <c r="R44" s="396" t="n">
        <v>31</v>
      </c>
      <c r="S44" s="396" t="n">
        <v>30</v>
      </c>
      <c r="T44" s="119"/>
      <c r="U44" s="119"/>
      <c r="V44" s="119"/>
      <c r="W44" s="119"/>
      <c r="X44" s="119"/>
      <c r="Y44" s="119"/>
      <c r="Z44" s="119"/>
      <c r="AA44" s="119"/>
      <c r="AB44" s="119"/>
      <c r="AC44" s="119"/>
    </row>
    <row r="45" customFormat="false" ht="23.1" hidden="false" customHeight="true" outlineLevel="0" collapsed="false">
      <c r="A45" s="199"/>
      <c r="B45" s="394"/>
      <c r="C45" s="257" t="s">
        <v>41</v>
      </c>
      <c r="D45" s="396" t="n">
        <v>1061</v>
      </c>
      <c r="E45" s="396" t="n">
        <v>995</v>
      </c>
      <c r="F45" s="396" t="n">
        <v>66</v>
      </c>
      <c r="G45" s="396" t="n">
        <v>91</v>
      </c>
      <c r="H45" s="396" t="n">
        <v>8738</v>
      </c>
      <c r="I45" s="396" t="n">
        <v>4794</v>
      </c>
      <c r="J45" s="396" t="n">
        <v>3931</v>
      </c>
      <c r="K45" s="396" t="n">
        <v>8350</v>
      </c>
      <c r="L45" s="396" t="n">
        <v>4575</v>
      </c>
      <c r="M45" s="396" t="n">
        <v>3775</v>
      </c>
      <c r="N45" s="396" t="n">
        <v>388</v>
      </c>
      <c r="O45" s="396" t="n">
        <v>219</v>
      </c>
      <c r="P45" s="396" t="n">
        <v>156</v>
      </c>
      <c r="Q45" s="396" t="n">
        <v>404</v>
      </c>
      <c r="R45" s="396" t="n">
        <v>240</v>
      </c>
      <c r="S45" s="396" t="n">
        <v>164</v>
      </c>
      <c r="T45" s="119"/>
      <c r="U45" s="119"/>
      <c r="V45" s="119"/>
      <c r="W45" s="119"/>
      <c r="X45" s="119"/>
      <c r="Y45" s="119"/>
      <c r="Z45" s="119"/>
      <c r="AA45" s="119"/>
      <c r="AB45" s="119"/>
      <c r="AC45" s="119"/>
    </row>
    <row r="46" customFormat="false" ht="23.1" hidden="false" customHeight="true" outlineLevel="0" collapsed="false">
      <c r="A46" s="199"/>
      <c r="B46" s="394"/>
      <c r="C46" s="257" t="s">
        <v>42</v>
      </c>
      <c r="D46" s="396" t="n">
        <v>657</v>
      </c>
      <c r="E46" s="396" t="n">
        <v>627</v>
      </c>
      <c r="F46" s="396" t="n">
        <v>30</v>
      </c>
      <c r="G46" s="396" t="n">
        <v>56</v>
      </c>
      <c r="H46" s="396" t="n">
        <v>4758</v>
      </c>
      <c r="I46" s="396" t="n">
        <v>2432</v>
      </c>
      <c r="J46" s="396" t="n">
        <v>2326</v>
      </c>
      <c r="K46" s="396" t="n">
        <v>4614</v>
      </c>
      <c r="L46" s="396" t="n">
        <v>2371</v>
      </c>
      <c r="M46" s="396" t="n">
        <v>2243</v>
      </c>
      <c r="N46" s="396" t="n">
        <v>144</v>
      </c>
      <c r="O46" s="396" t="n">
        <v>61</v>
      </c>
      <c r="P46" s="396" t="n">
        <v>83</v>
      </c>
      <c r="Q46" s="396" t="n">
        <v>220</v>
      </c>
      <c r="R46" s="396" t="n">
        <v>101</v>
      </c>
      <c r="S46" s="396" t="n">
        <v>119</v>
      </c>
      <c r="T46" s="119"/>
      <c r="U46" s="119"/>
      <c r="V46" s="119"/>
      <c r="W46" s="119"/>
      <c r="X46" s="119"/>
      <c r="Y46" s="119"/>
      <c r="Z46" s="119"/>
      <c r="AA46" s="119"/>
      <c r="AB46" s="119"/>
      <c r="AC46" s="119"/>
    </row>
    <row r="47" customFormat="false" ht="23.1" hidden="false" customHeight="true" outlineLevel="0" collapsed="false">
      <c r="A47" s="199"/>
      <c r="B47" s="394"/>
      <c r="C47" s="257" t="s">
        <v>43</v>
      </c>
      <c r="D47" s="396" t="n">
        <v>395</v>
      </c>
      <c r="E47" s="396" t="n">
        <v>380</v>
      </c>
      <c r="F47" s="396" t="n">
        <v>15</v>
      </c>
      <c r="G47" s="396" t="n">
        <v>41</v>
      </c>
      <c r="H47" s="396" t="n">
        <v>3113</v>
      </c>
      <c r="I47" s="396" t="n">
        <v>1978</v>
      </c>
      <c r="J47" s="396" t="n">
        <v>1135</v>
      </c>
      <c r="K47" s="396" t="n">
        <v>3076</v>
      </c>
      <c r="L47" s="396" t="n">
        <v>1963</v>
      </c>
      <c r="M47" s="396" t="n">
        <v>1113</v>
      </c>
      <c r="N47" s="396" t="n">
        <v>37</v>
      </c>
      <c r="O47" s="396" t="n">
        <v>15</v>
      </c>
      <c r="P47" s="396" t="n">
        <v>22</v>
      </c>
      <c r="Q47" s="396" t="n">
        <v>159</v>
      </c>
      <c r="R47" s="396" t="n">
        <v>60</v>
      </c>
      <c r="S47" s="396" t="n">
        <v>99</v>
      </c>
      <c r="T47" s="119"/>
      <c r="U47" s="119"/>
      <c r="V47" s="119"/>
      <c r="W47" s="119"/>
      <c r="X47" s="119"/>
      <c r="Y47" s="119"/>
      <c r="Z47" s="119"/>
      <c r="AA47" s="119"/>
      <c r="AB47" s="119"/>
      <c r="AC47" s="119"/>
    </row>
    <row r="48" customFormat="false" ht="23.1" hidden="false" customHeight="true" outlineLevel="0" collapsed="false">
      <c r="A48" s="199"/>
      <c r="B48" s="394"/>
      <c r="C48" s="257" t="s">
        <v>44</v>
      </c>
      <c r="D48" s="396" t="n">
        <v>658</v>
      </c>
      <c r="E48" s="396" t="n">
        <v>624</v>
      </c>
      <c r="F48" s="396" t="n">
        <v>34</v>
      </c>
      <c r="G48" s="396" t="n">
        <v>53</v>
      </c>
      <c r="H48" s="396" t="n">
        <v>4837</v>
      </c>
      <c r="I48" s="396" t="n">
        <v>2610</v>
      </c>
      <c r="J48" s="396" t="n">
        <v>2164</v>
      </c>
      <c r="K48" s="396" t="n">
        <v>4629</v>
      </c>
      <c r="L48" s="396" t="n">
        <v>2534</v>
      </c>
      <c r="M48" s="396" t="n">
        <v>2095</v>
      </c>
      <c r="N48" s="396" t="n">
        <v>208</v>
      </c>
      <c r="O48" s="396" t="n">
        <v>76</v>
      </c>
      <c r="P48" s="396" t="n">
        <v>69</v>
      </c>
      <c r="Q48" s="396" t="n">
        <v>338</v>
      </c>
      <c r="R48" s="396" t="n">
        <v>157</v>
      </c>
      <c r="S48" s="396" t="n">
        <v>181</v>
      </c>
      <c r="T48" s="119"/>
      <c r="U48" s="119"/>
      <c r="V48" s="119"/>
      <c r="W48" s="119"/>
      <c r="X48" s="119"/>
      <c r="Y48" s="119"/>
      <c r="Z48" s="119"/>
      <c r="AA48" s="119"/>
      <c r="AB48" s="119"/>
      <c r="AC48" s="119"/>
    </row>
    <row r="49" customFormat="false" ht="23.1" hidden="false" customHeight="true" outlineLevel="0" collapsed="false">
      <c r="A49" s="199"/>
      <c r="B49" s="394"/>
      <c r="C49" s="257" t="s">
        <v>45</v>
      </c>
      <c r="D49" s="396" t="n">
        <v>295</v>
      </c>
      <c r="E49" s="396" t="n">
        <v>280</v>
      </c>
      <c r="F49" s="396" t="n">
        <v>15</v>
      </c>
      <c r="G49" s="396" t="n">
        <v>26</v>
      </c>
      <c r="H49" s="396" t="n">
        <v>2445</v>
      </c>
      <c r="I49" s="396" t="n">
        <v>1427</v>
      </c>
      <c r="J49" s="396" t="n">
        <v>1018</v>
      </c>
      <c r="K49" s="396" t="n">
        <v>2371</v>
      </c>
      <c r="L49" s="396" t="n">
        <v>1374</v>
      </c>
      <c r="M49" s="396" t="n">
        <v>997</v>
      </c>
      <c r="N49" s="396" t="n">
        <v>74</v>
      </c>
      <c r="O49" s="396" t="n">
        <v>53</v>
      </c>
      <c r="P49" s="396" t="n">
        <v>21</v>
      </c>
      <c r="Q49" s="396" t="n">
        <v>75</v>
      </c>
      <c r="R49" s="396" t="n">
        <v>44</v>
      </c>
      <c r="S49" s="396" t="n">
        <v>31</v>
      </c>
      <c r="T49" s="119"/>
      <c r="U49" s="119"/>
      <c r="V49" s="119"/>
      <c r="W49" s="119"/>
      <c r="X49" s="119"/>
      <c r="Y49" s="119"/>
      <c r="Z49" s="119"/>
      <c r="AA49" s="119"/>
      <c r="AB49" s="119"/>
      <c r="AC49" s="119"/>
    </row>
    <row r="50" customFormat="false" ht="23.1" hidden="false" customHeight="true" outlineLevel="0" collapsed="false">
      <c r="A50" s="199"/>
      <c r="B50" s="394"/>
      <c r="C50" s="257" t="s">
        <v>46</v>
      </c>
      <c r="D50" s="396" t="n">
        <v>446</v>
      </c>
      <c r="E50" s="396" t="n">
        <v>395</v>
      </c>
      <c r="F50" s="396" t="n">
        <v>51</v>
      </c>
      <c r="G50" s="396" t="n">
        <v>63</v>
      </c>
      <c r="H50" s="396" t="n">
        <v>4121</v>
      </c>
      <c r="I50" s="396" t="n">
        <v>2168</v>
      </c>
      <c r="J50" s="396" t="n">
        <v>1950</v>
      </c>
      <c r="K50" s="396" t="n">
        <v>3814</v>
      </c>
      <c r="L50" s="396" t="n">
        <v>2053</v>
      </c>
      <c r="M50" s="396" t="n">
        <v>1761</v>
      </c>
      <c r="N50" s="396" t="n">
        <v>307</v>
      </c>
      <c r="O50" s="396" t="n">
        <v>115</v>
      </c>
      <c r="P50" s="396" t="n">
        <v>189</v>
      </c>
      <c r="Q50" s="396" t="n">
        <v>256</v>
      </c>
      <c r="R50" s="396" t="n">
        <v>107</v>
      </c>
      <c r="S50" s="396" t="n">
        <v>149</v>
      </c>
      <c r="T50" s="119"/>
      <c r="U50" s="119"/>
      <c r="V50" s="119"/>
      <c r="W50" s="119"/>
      <c r="X50" s="119"/>
      <c r="Y50" s="119"/>
      <c r="Z50" s="119"/>
      <c r="AA50" s="119"/>
      <c r="AB50" s="119"/>
      <c r="AC50" s="119"/>
    </row>
    <row r="51" customFormat="false" ht="23.1" hidden="false" customHeight="true" outlineLevel="0" collapsed="false">
      <c r="A51" s="199"/>
      <c r="B51" s="394"/>
      <c r="C51" s="257" t="s">
        <v>47</v>
      </c>
      <c r="D51" s="396" t="n">
        <v>896</v>
      </c>
      <c r="E51" s="396" t="n">
        <v>844</v>
      </c>
      <c r="F51" s="396" t="n">
        <v>52</v>
      </c>
      <c r="G51" s="396" t="n">
        <v>97</v>
      </c>
      <c r="H51" s="396" t="n">
        <v>6243</v>
      </c>
      <c r="I51" s="396" t="n">
        <v>3375</v>
      </c>
      <c r="J51" s="396" t="n">
        <v>2862</v>
      </c>
      <c r="K51" s="396" t="n">
        <v>5959</v>
      </c>
      <c r="L51" s="396" t="n">
        <v>3236</v>
      </c>
      <c r="M51" s="396" t="n">
        <v>2723</v>
      </c>
      <c r="N51" s="396" t="n">
        <v>284</v>
      </c>
      <c r="O51" s="396" t="n">
        <v>139</v>
      </c>
      <c r="P51" s="396" t="n">
        <v>139</v>
      </c>
      <c r="Q51" s="396" t="n">
        <v>355</v>
      </c>
      <c r="R51" s="396" t="n">
        <v>175</v>
      </c>
      <c r="S51" s="396" t="n">
        <v>180</v>
      </c>
      <c r="T51" s="119"/>
      <c r="U51" s="119"/>
      <c r="V51" s="119"/>
      <c r="W51" s="119"/>
      <c r="X51" s="119"/>
      <c r="Y51" s="119"/>
      <c r="Z51" s="119"/>
      <c r="AA51" s="119"/>
      <c r="AB51" s="119"/>
      <c r="AC51" s="119"/>
    </row>
    <row r="52" customFormat="false" ht="23.1" hidden="false" customHeight="true" outlineLevel="0" collapsed="false">
      <c r="A52" s="199"/>
      <c r="B52" s="398"/>
      <c r="C52" s="399" t="s">
        <v>48</v>
      </c>
      <c r="D52" s="400" t="n">
        <v>602</v>
      </c>
      <c r="E52" s="400" t="n">
        <v>575</v>
      </c>
      <c r="F52" s="400" t="n">
        <v>27</v>
      </c>
      <c r="G52" s="400" t="n">
        <v>53</v>
      </c>
      <c r="H52" s="400" t="n">
        <v>3568</v>
      </c>
      <c r="I52" s="400" t="n">
        <v>1810</v>
      </c>
      <c r="J52" s="400" t="n">
        <v>1753</v>
      </c>
      <c r="K52" s="400" t="n">
        <v>3447</v>
      </c>
      <c r="L52" s="400" t="n">
        <v>1759</v>
      </c>
      <c r="M52" s="400" t="n">
        <v>1688</v>
      </c>
      <c r="N52" s="400" t="n">
        <v>121</v>
      </c>
      <c r="O52" s="400" t="n">
        <v>51</v>
      </c>
      <c r="P52" s="400" t="n">
        <v>65</v>
      </c>
      <c r="Q52" s="400" t="n">
        <v>266</v>
      </c>
      <c r="R52" s="400" t="n">
        <v>117</v>
      </c>
      <c r="S52" s="400" t="n">
        <v>149</v>
      </c>
      <c r="T52" s="119"/>
      <c r="U52" s="119"/>
      <c r="V52" s="119"/>
      <c r="W52" s="119"/>
      <c r="X52" s="119"/>
      <c r="Y52" s="119"/>
      <c r="Z52" s="119"/>
      <c r="AA52" s="119"/>
      <c r="AB52" s="119"/>
      <c r="AC52" s="119"/>
    </row>
    <row r="53" customFormat="false" ht="13.2" hidden="false" customHeight="true" outlineLevel="0" collapsed="false">
      <c r="A53" s="199"/>
      <c r="B53" s="401" t="s">
        <v>49</v>
      </c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</row>
    <row r="54" customFormat="false" ht="12.75" hidden="false" customHeight="true" outlineLevel="0" collapsed="false"/>
  </sheetData>
  <mergeCells count="18">
    <mergeCell ref="Q5:S5"/>
    <mergeCell ref="B6:C10"/>
    <mergeCell ref="D6:S6"/>
    <mergeCell ref="D7:G7"/>
    <mergeCell ref="H7:S7"/>
    <mergeCell ref="D8:D10"/>
    <mergeCell ref="G8:G10"/>
    <mergeCell ref="H8:H10"/>
    <mergeCell ref="Q8:Q10"/>
    <mergeCell ref="E9:E10"/>
    <mergeCell ref="F9:F10"/>
    <mergeCell ref="K9:K10"/>
    <mergeCell ref="N9:N10"/>
    <mergeCell ref="B11:C11"/>
    <mergeCell ref="B13:C13"/>
    <mergeCell ref="B14:C14"/>
    <mergeCell ref="B15:C15"/>
    <mergeCell ref="B16:C16"/>
  </mergeCells>
  <printOptions headings="false" gridLines="false" gridLinesSet="true" horizontalCentered="false" verticalCentered="false"/>
  <pageMargins left="0.7875" right="0.433333333333333" top="0.709027777777778" bottom="0.39375" header="0.433333333333333" footer="0.39375"/>
  <pageSetup paperSize="9" scale="75" firstPageNumber="7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&amp;L&amp;"ＭＳ Ｐゴシック,標準"第９表　存続・新設・廃業別事業所数及び男女別従業者数</oddHeader>
    <oddFooter/>
  </headerFooter>
  <rowBreaks count="2" manualBreakCount="2">
    <brk id="85" man="true" max="16383" min="0"/>
    <brk id="16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2011-01-14T09:05:28Z</dcterms:created>
  <dc:creator>user</dc:creator>
  <dc:language>ja-JP</dc:language>
  <cp:lastModifiedBy>user</cp:lastModifiedBy>
  <cp:lastPrinted>2018-08-30T17:45:28Z</cp:lastPrinted>
  <dcterms:modified xsi:type="dcterms:W3CDTF">2018-09-27T14:10:04Z</dcterms:modified>
  <cp:revision>0</cp:revision>
</cp:coreProperties>
</file>